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gomez\Documents\2017\ANTICORRUPCION SEGUIMIENTO\Nueva carpeta\"/>
    </mc:Choice>
  </mc:AlternateContent>
  <bookViews>
    <workbookView xWindow="0" yWindow="0" windowWidth="28800" windowHeight="10335"/>
  </bookViews>
  <sheets>
    <sheet name="Comp. 1 Riesgos de Corrupcion" sheetId="1" r:id="rId1"/>
    <sheet name="Seg Com. 3 Rendicion de Cuenta " sheetId="3" r:id="rId2"/>
    <sheet name="Seg com. 4 Atencion al Ciudada" sheetId="2" r:id="rId3"/>
    <sheet name="Seg Com. 5 Trans y Acceso Infor" sheetId="4"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6" i="1" l="1"/>
  <c r="T23" i="1"/>
</calcChain>
</file>

<file path=xl/comments1.xml><?xml version="1.0" encoding="utf-8"?>
<comments xmlns="http://schemas.openxmlformats.org/spreadsheetml/2006/main">
  <authors>
    <author>LUIS HERNANDO VELANDIA GOMEZ</author>
  </authors>
  <commentList>
    <comment ref="S6" authorId="0" shapeId="0">
      <text>
        <r>
          <rPr>
            <b/>
            <sz val="9"/>
            <color indexed="81"/>
            <rFont val="Tahoma"/>
            <family val="2"/>
          </rPr>
          <t>Consigne el resultado del monitoreo o revisiónal cumplimiento de la acción</t>
        </r>
      </text>
    </comment>
    <comment ref="T6" authorId="0" shapeId="0">
      <text>
        <r>
          <rPr>
            <b/>
            <sz val="9"/>
            <color indexed="81"/>
            <rFont val="Tahoma"/>
            <family val="2"/>
          </rPr>
          <t>Indique el porcentaje de avance en el cumplimiento de la acción</t>
        </r>
      </text>
    </comment>
    <comment ref="U6" authorId="0" shapeId="0">
      <text>
        <r>
          <rPr>
            <b/>
            <sz val="9"/>
            <color indexed="81"/>
            <rFont val="Tahoma"/>
            <family val="2"/>
          </rPr>
          <t>Relacione el seguimiento o la verificación en el cumplimiento de la acción y la efectividad de los controles</t>
        </r>
      </text>
    </comment>
    <comment ref="V6" authorId="0" shapeId="0">
      <text>
        <r>
          <rPr>
            <b/>
            <sz val="9"/>
            <color indexed="81"/>
            <rFont val="Tahoma"/>
            <family val="2"/>
          </rPr>
          <t>Determine el estado del riesgo, de acuerdo con la verificación efectuada</t>
        </r>
        <r>
          <rPr>
            <sz val="9"/>
            <color indexed="81"/>
            <rFont val="Tahoma"/>
            <family val="2"/>
          </rPr>
          <t xml:space="preserve">
</t>
        </r>
      </text>
    </comment>
    <comment ref="W6" authorId="0" shapeId="0">
      <text>
        <r>
          <rPr>
            <b/>
            <sz val="9"/>
            <color indexed="81"/>
            <rFont val="Tahoma"/>
            <family val="2"/>
          </rPr>
          <t>Realciona aclaraciones adicionales sobre el seguimineto, en el evento de ser necesario</t>
        </r>
      </text>
    </comment>
    <comment ref="I7" authorId="0" shapeId="0">
      <text>
        <r>
          <rPr>
            <b/>
            <sz val="9"/>
            <color indexed="81"/>
            <rFont val="Tahoma"/>
            <family val="2"/>
          </rPr>
          <t>Se tendrá en cuenta los ejemplos de la Tala No. 11.</t>
        </r>
        <r>
          <rPr>
            <sz val="9"/>
            <color indexed="81"/>
            <rFont val="Tahoma"/>
            <family val="2"/>
          </rPr>
          <t xml:space="preserve">
</t>
        </r>
      </text>
    </comment>
    <comment ref="H8" authorId="0" shapeId="0">
      <text>
        <r>
          <rPr>
            <b/>
            <sz val="9"/>
            <color indexed="81"/>
            <rFont val="Tahoma"/>
            <family val="2"/>
          </rPr>
          <t>Cálculo automático</t>
        </r>
        <r>
          <rPr>
            <sz val="9"/>
            <color indexed="81"/>
            <rFont val="Tahoma"/>
            <family val="2"/>
          </rPr>
          <t xml:space="preserve">
</t>
        </r>
      </text>
    </comment>
    <comment ref="L8" authorId="0" shapeId="0">
      <text>
        <r>
          <rPr>
            <sz val="9"/>
            <color indexed="81"/>
            <rFont val="Tahoma"/>
            <family val="2"/>
          </rPr>
          <t xml:space="preserve">cáculo automático
</t>
        </r>
      </text>
    </comment>
    <comment ref="O8" authorId="0" shapeId="0">
      <text>
        <r>
          <rPr>
            <b/>
            <sz val="9"/>
            <color indexed="81"/>
            <rFont val="Tahoma"/>
            <family val="2"/>
          </rPr>
          <t xml:space="preserve">Registre las acciones encaminadas a mitigar, reducir o eliminar el riesgos. </t>
        </r>
        <r>
          <rPr>
            <sz val="9"/>
            <color indexed="81"/>
            <rFont val="Tahoma"/>
            <family val="2"/>
          </rPr>
          <t xml:space="preserve">
</t>
        </r>
      </text>
    </comment>
    <comment ref="P8" authorId="0" shapeId="0">
      <text>
        <r>
          <rPr>
            <b/>
            <sz val="9"/>
            <color indexed="81"/>
            <rFont val="Tahoma"/>
            <family val="2"/>
          </rPr>
          <t>Formule indicador que permita reflejar el cumplimineto de las acciones establecidas</t>
        </r>
        <r>
          <rPr>
            <sz val="9"/>
            <color indexed="81"/>
            <rFont val="Tahoma"/>
            <family val="2"/>
          </rPr>
          <t xml:space="preserve">
</t>
        </r>
      </text>
    </comment>
    <comment ref="Q8" authorId="0" shapeId="0">
      <text>
        <r>
          <rPr>
            <b/>
            <sz val="9"/>
            <color indexed="81"/>
            <rFont val="Tahoma"/>
            <family val="2"/>
          </rPr>
          <t>Registre la dependencia responsable de ejecutar la acción</t>
        </r>
        <r>
          <rPr>
            <sz val="9"/>
            <color indexed="81"/>
            <rFont val="Tahoma"/>
            <family val="2"/>
          </rPr>
          <t xml:space="preserve">
</t>
        </r>
      </text>
    </comment>
    <comment ref="R8" authorId="0" shapeId="0">
      <text>
        <r>
          <rPr>
            <b/>
            <sz val="9"/>
            <color indexed="81"/>
            <rFont val="Tahoma"/>
            <family val="2"/>
          </rPr>
          <t>Establezca la evidencia que permita verificar el cumplimiento de la acción</t>
        </r>
        <r>
          <rPr>
            <sz val="9"/>
            <color indexed="81"/>
            <rFont val="Tahoma"/>
            <family val="2"/>
          </rPr>
          <t xml:space="preserve">
</t>
        </r>
      </text>
    </comment>
  </commentList>
</comments>
</file>

<file path=xl/sharedStrings.xml><?xml version="1.0" encoding="utf-8"?>
<sst xmlns="http://schemas.openxmlformats.org/spreadsheetml/2006/main" count="441" uniqueCount="310">
  <si>
    <t>FORMULACIÓN</t>
  </si>
  <si>
    <t>MONITOREO Y REVISION
(Responsable de Proceso)</t>
  </si>
  <si>
    <t>SEGUIMIENTO Y VERIFICACIÓN
(Oficina de Control Interno)</t>
  </si>
  <si>
    <t>Código formato: PDE-02-001</t>
  </si>
  <si>
    <t>Código documento: PDE- 02
Versión 1.0</t>
  </si>
  <si>
    <t xml:space="preserve"> Actividades
(5)</t>
  </si>
  <si>
    <t>(5.1)No.</t>
  </si>
  <si>
    <t xml:space="preserve">(5.2)
Descripión 
</t>
  </si>
  <si>
    <t>(3)
Componente</t>
  </si>
  <si>
    <t>(4)
Subcomponente</t>
  </si>
  <si>
    <t>(6)
Meta o producto</t>
  </si>
  <si>
    <t>(7)
Indicador</t>
  </si>
  <si>
    <t>(8)
Responsable</t>
  </si>
  <si>
    <t>(9)
Cronograma de ejecución</t>
  </si>
  <si>
    <t>(9.1)
Fecha inicial
(dd/mm/aaaa)</t>
  </si>
  <si>
    <t>(9.2)
Fecha Final
(dd/mm/aaaa)</t>
  </si>
  <si>
    <t>(10)
Seguimiento Actividad</t>
  </si>
  <si>
    <t>(11)
Porcentaje de avance de la actividad</t>
  </si>
  <si>
    <t>(12)
Verificación Actividades adelantadas</t>
  </si>
  <si>
    <r>
      <t xml:space="preserve">(13)
Estado de la actividad
</t>
    </r>
    <r>
      <rPr>
        <b/>
        <sz val="11"/>
        <color theme="1"/>
        <rFont val="Calibri"/>
        <family val="2"/>
        <scheme val="minor"/>
      </rPr>
      <t>(E: Ejecución
C: Cumplida)</t>
    </r>
  </si>
  <si>
    <t xml:space="preserve">(14)
Observaciones
</t>
  </si>
  <si>
    <t>(15)
Auditor OCI</t>
  </si>
  <si>
    <t>FORMULACIÓN, MONITOREO Y SEGUIMIENTO PLAN ANTICORRUPCIÓN Y DE ATENCIÓN AL CIUDADANO - PAAC
(1) Vigencia __2017___                          (2) Versión ___1.0____</t>
  </si>
  <si>
    <t>3.1</t>
  </si>
  <si>
    <t xml:space="preserve">Elaborar el manual único de rendición de cuentas que incluyendo: 
● La información que sirve de insumo para la rendición de cuentas.
● Caracterizar la población objetivo (clientes) clasificando los ciudadanos y grupos de interés  a quienes va dirigida la rendición de cuentas, atención al ciudadano y demás productos y servicios que brinda la Contraloría.
● La ruta de interacción con los ciudadanos a través de la Rendición de cuentas que incluya crear en el link de Rendición de cuentas un instructivo que oriente al usuario sobre la información de la Contraloría requerida en el Manual.
● Establecer la formalización de las actividades de rendición de cuentas para toda la entidad, de manera unificada.
● Elaborar el informe de resultados, logros y dificultades de la rendición de cuentas y proponer acciones de mejora en el evento de ser necesario.
●Forma de Caracterizar la población objetivo (clientes).
</t>
  </si>
  <si>
    <t>Manual único de rendición de cuentas elaborado.</t>
  </si>
  <si>
    <t>Manual único de rendición de cuntas elaborado.
SI = 100%
NO= 0%</t>
  </si>
  <si>
    <t>3.2</t>
  </si>
  <si>
    <t xml:space="preserve">Ajustar el Procedimiento de Control Social, incluyendo:
● Revisión y ajuste de registros del procedimiento, en particular los de Outlook.
● Modificar o ajustar en el procedimiento el tema relacionado con la base de datos de control social.
● Comités Locales de control social.
</t>
  </si>
  <si>
    <t xml:space="preserve">Ajustar el procedimiento de control social a la gestión pública </t>
  </si>
  <si>
    <t xml:space="preserve">Procedimiento ajustado:
SI = 100%
NO= 0%  
</t>
  </si>
  <si>
    <r>
      <t xml:space="preserve">Subcomponente 1
</t>
    </r>
    <r>
      <rPr>
        <sz val="10"/>
        <color theme="1"/>
        <rFont val="Arial"/>
        <family val="2"/>
      </rPr>
      <t>Información de calidad y en lenguaje comprensible</t>
    </r>
  </si>
  <si>
    <t xml:space="preserve"> Componente 3.
Rendicion de Cuentas </t>
  </si>
  <si>
    <t>3.3</t>
  </si>
  <si>
    <t>Mantener actualizada la página Web de la Entidad con los productos generados por los procesos misionales, como medio para que los ciudadanos conozcan sus productos:
●Informes de Auditoría
●Informes Obligatorios
●Informes Estructurales
●Informes Sectoriales
●Pronunciamientos
●Beneficios de Control Fiscal.</t>
  </si>
  <si>
    <t>Página Web actualizada</t>
  </si>
  <si>
    <t>Nº Actualizaciones realizadas/ Nº Actualizaciones requeridas *100</t>
  </si>
  <si>
    <t xml:space="preserve"> Componente 4.
Atencion al Ciudadano </t>
  </si>
  <si>
    <t>4.1</t>
  </si>
  <si>
    <t>Contrato (s) celebrado, según diagnóstico.</t>
  </si>
  <si>
    <t xml:space="preserve">Contrato (s) suscrito (s):
SI = 100%
NO= 0%  </t>
  </si>
  <si>
    <t>Ejecutar el Plan de formación para fortalecer el uso de los recursos tecnológicos</t>
  </si>
  <si>
    <t xml:space="preserve">Número de capacitaciones realizadas y programadas en el plan de formación definido por la Dirección de TICs *100  / Número total de capacitaciones programadas en el plan de formación definido por la dirección de TICs. </t>
  </si>
  <si>
    <t>Mantener actualizado en la página Web de la entidad el Link que oriente al ciudadano sobre la forma de solicitar información o presentar una queja, reclamo o sugerencia.</t>
  </si>
  <si>
    <t>Link de orientación al ciudadano en la Página Web actualizado</t>
  </si>
  <si>
    <t>Nº Total de actualizaciones  realizadas en el Link de orientación al ciudadano en la Página WEB/Nº Total de Actualizaciones requeridas en el Link de orientación al ciudadano en la Página WEB*100</t>
  </si>
  <si>
    <t>Mejorar el nivel de accesibilidad del nuevo portal web de la entidad para facilitar la navegación a la ciudadanía en general.</t>
  </si>
  <si>
    <t>Alcanzar el 100 % del nivel de accesibilidad AA en el portal web</t>
  </si>
  <si>
    <t>Número de factores de accesibilidad AA implementados *100 /  Número de factores de accesibilidad AA definidos.</t>
  </si>
  <si>
    <t>Crear nuevos espacios virtuales de atención al ciudadano a través del nuevo portal web que facilite la interacción de la ciudadanía con la Contraloría de Bogotá D.C.</t>
  </si>
  <si>
    <t>Implementar dos espacios virtuales de atención al ciudadano en el nuevo portal web de la CB</t>
  </si>
  <si>
    <t>Número de espacios virtuales  implementados *100  / Número total de  espacios virtuales  definidos (2)</t>
  </si>
  <si>
    <t>Dirección de Tecnologías de la Información y las Comunicaciones TIC`S</t>
  </si>
  <si>
    <t>Ejecutar un ciclo de capacitación al 50% de los funcionarios de la Entidad de todos los niveles jerárquicos que fortalezcan las competencias de servicio al cliente.</t>
  </si>
  <si>
    <t>Nº total de funcionarios capacitados en competencias de servicio al cliente  /Nº total de funcionarios de todos los niveles jerárquicos de la Entidad*100.</t>
  </si>
  <si>
    <t>Subdirección de Capacitacón y Cooperación Técnica - Dirección de Talento Humano</t>
  </si>
  <si>
    <t>Mantener actualizado el procedimiento para la recepción y trámite del derecho de petición, de conformidad con la normatividad que se expida sobre la materia.</t>
  </si>
  <si>
    <t>Procedimiento actualizado</t>
  </si>
  <si>
    <t>No. de Actualizaciones solicitadas / Nueva normatividad * 100</t>
  </si>
  <si>
    <t xml:space="preserve"> Componente 5.
Transparencia y Acceso a la Informacion </t>
  </si>
  <si>
    <t>5.1</t>
  </si>
  <si>
    <t>Mantener actualizado el link "Transparencia y acceso a la información" de la página web de conformidad con lo establecido en el Anexo 1 de la Resolución 3564 de Diciembre 31 de 2015 o con la normatividad vigente.</t>
  </si>
  <si>
    <t xml:space="preserve">
 Link "Transparencia y acceso a la información" de la página web actualizado de conformidad con lo establecido en el Anexo 1 de la Resolución 3564 de Diciembre 31 de 2015 o con la normatividad vigente</t>
  </si>
  <si>
    <t>Número de actualizaciones realizadas en el link de tranparencia en la página web *100 /  Número de actualizaciones requeridas en el link de tranparencia en la página web.</t>
  </si>
  <si>
    <t>Mantener actualizado el Modelo de Datos Abiertos en la Contraloría de Bogotá conforme a lo definido en la Estrategia GEL del Min TIC (Decreto 1078-2015).</t>
  </si>
  <si>
    <t>Definir y publicar  dos conjuntos de datos abiertos de la Contraloría de Bogotá en el portal web datosabiertos.gov.co.</t>
  </si>
  <si>
    <t xml:space="preserve">Número de Datos Abiertos definidos y publicados en la página web datosabiertos.gov.co. *100 / Número total de Datos Abiertos definidos  para publicar en  la vigencia de la Contraloría de Bogotá D.C. (2)
</t>
  </si>
  <si>
    <t>Medir el nivel de satisfacción de los usuarios con respecto a la información del portal web y a los servicios que presta la Contraloría de Bogotá.</t>
  </si>
  <si>
    <t>Implementar y publicar dos encuestas que permitan medir el nivel de satisfacción de los usuarios con respecto a la información del portal web y con respecto a los servicios que presta la CB.</t>
  </si>
  <si>
    <t>Número de encuestas que permitan medir el nivel de satisfacción de los usuarios con respecto a la información del portal web publicadas y realizadas en la CB *100 / Número total de encuestas definidas para el portal Web (2)</t>
  </si>
  <si>
    <t>E</t>
  </si>
  <si>
    <t xml:space="preserve"> 0%
</t>
  </si>
  <si>
    <t>Elia Rocio Gómez Alvarado - John Jairo Cárdenas Giraldo</t>
  </si>
  <si>
    <t>Ampliar la cobertura a todos los niveles jerárquicos, en lo relacionado al fortalecimiento de las competencias de servicio cliente.</t>
  </si>
  <si>
    <t xml:space="preserve">De acuerdo a lo constatado con la Dirección de Talento Humano el indicador se calculó sobre una base del 60% del total de los funcionarios de la entidad al 30 de abril de 2017,  es decir 579 de un total de 965 funcionarios de Planta; sin embargo, en el Plan Anticorrupción 2017, el porcentaje que quedo relacionado para ejecutar el ciclo de capacitación es del 50%, con lo cual esta  actividad registra un avance levemente mayor, al que fue reportado. por la dependencia. que corresponde al 6,42% </t>
  </si>
  <si>
    <t>Página 1 de 1</t>
  </si>
  <si>
    <t>Fecha de aprobación o modificación: 30/11/2016</t>
  </si>
  <si>
    <t>Fecha de monitorio y revisión (Responsable de Proceso): 30-04-2017</t>
  </si>
  <si>
    <t>Fecha de Seguimiento (Verificación) Oficina de Control Interno: 30-04-2017</t>
  </si>
  <si>
    <t>Elia Rocío Gómez Alvarado - John Jairo Cárdenas Giraldo.</t>
  </si>
  <si>
    <r>
      <t xml:space="preserve">(13)
Estado de la actividad
</t>
    </r>
    <r>
      <rPr>
        <b/>
        <sz val="11"/>
        <color theme="1"/>
        <rFont val="Arial"/>
        <family val="2"/>
      </rPr>
      <t>(E: Ejecución
C: Cumplida)</t>
    </r>
  </si>
  <si>
    <r>
      <rPr>
        <b/>
        <sz val="10"/>
        <color theme="1"/>
        <rFont val="Arial"/>
        <family val="2"/>
      </rPr>
      <t>Dirección de Participación Ciudadana y Desarrollo Local,</t>
    </r>
    <r>
      <rPr>
        <sz val="10"/>
        <color theme="1"/>
        <rFont val="Arial"/>
        <family val="2"/>
      </rPr>
      <t xml:space="preserve"> en coordinación con:
● Dirección de Apoyo al Despacho
● Oficina Asesora de Comunicaciones
● Dirección Técnica de Planeación</t>
    </r>
  </si>
  <si>
    <r>
      <rPr>
        <b/>
        <sz val="10"/>
        <rFont val="Arial"/>
        <family val="2"/>
      </rPr>
      <t>Seguimiento a abril de 2017:</t>
    </r>
    <r>
      <rPr>
        <sz val="10"/>
        <rFont val="Arial"/>
        <family val="2"/>
      </rPr>
      <t xml:space="preserve"> Se remitió el proyecto para revisión y comentarios a los directivos de la entidad, mediante out look remitido del correo del Director el 10/03/2017. A la fecha se  estan recibiendo y analizando las respectivas observaciones.</t>
    </r>
  </si>
  <si>
    <r>
      <rPr>
        <b/>
        <sz val="10"/>
        <color theme="1"/>
        <rFont val="Arial"/>
        <family val="2"/>
      </rPr>
      <t xml:space="preserve">Dirección de Participación Ciudadana y Desarrollo Local, </t>
    </r>
    <r>
      <rPr>
        <sz val="10"/>
        <color theme="1"/>
        <rFont val="Arial"/>
        <family val="2"/>
      </rPr>
      <t xml:space="preserve">en coordinación con:
● Dirección de Apoyo al Despacho
● Oficina Asesora de Comunicaciones
● Dirección Técnica de Planeación
● Dirección de Tecnologías de la Información y las Comunicaciones - TICS </t>
    </r>
  </si>
  <si>
    <r>
      <rPr>
        <b/>
        <sz val="10"/>
        <rFont val="Arial"/>
        <family val="2"/>
      </rPr>
      <t>Seguimiento a abril de 2017:</t>
    </r>
    <r>
      <rPr>
        <sz val="10"/>
        <rFont val="Arial"/>
        <family val="2"/>
      </rPr>
      <t xml:space="preserve"> Se encuentra el proyecto de procedimiento elaborado y está en revisión y discusión entre los funcionarios de la Dirección. Una vez culmine el proceso de revisión y ajustes se remitirá a la Dirección de Planeación para lo pertinente.</t>
    </r>
  </si>
  <si>
    <r>
      <t xml:space="preserve">Subcomponente 2 
</t>
    </r>
    <r>
      <rPr>
        <sz val="10"/>
        <color theme="1"/>
        <rFont val="Arial"/>
        <family val="2"/>
      </rPr>
      <t>Diálogo de doble vía con la ciudadanía y sus organizaciones</t>
    </r>
  </si>
  <si>
    <r>
      <rPr>
        <b/>
        <sz val="10"/>
        <color theme="1"/>
        <rFont val="Arial"/>
        <family val="2"/>
      </rPr>
      <t xml:space="preserve">Dirección de Apoyo al Despacho en coordinación con:
</t>
    </r>
    <r>
      <rPr>
        <sz val="10"/>
        <color theme="1"/>
        <rFont val="Arial"/>
        <family val="2"/>
      </rPr>
      <t xml:space="preserve">
● Dirección de Tecnologías de la Información y las Comunicaciones - TICS  
● Oficina  Asesora de Comunicaciones
● Dirección de Participación Ciudadana
</t>
    </r>
  </si>
  <si>
    <r>
      <rPr>
        <b/>
        <sz val="10"/>
        <color theme="1"/>
        <rFont val="Arial"/>
        <family val="2"/>
      </rPr>
      <t>Seguimiento a abril 30 de 2017:</t>
    </r>
    <r>
      <rPr>
        <sz val="10"/>
        <color theme="1"/>
        <rFont val="Arial"/>
        <family val="2"/>
      </rPr>
      <t xml:space="preserve">
Teniendo en cuenta que a la fecha no se ha culminado ninguna auditoría, la Dirección de Apoyo al Despacho no ha solicitado la correspondiente publicación.</t>
    </r>
  </si>
  <si>
    <r>
      <rPr>
        <b/>
        <sz val="10"/>
        <color theme="1"/>
        <rFont val="Arial"/>
        <family val="2"/>
      </rPr>
      <t xml:space="preserve">Verificación a 30 de abril de 2017: </t>
    </r>
    <r>
      <rPr>
        <sz val="10"/>
        <color theme="1"/>
        <rFont val="Arial"/>
        <family val="2"/>
      </rPr>
      <t xml:space="preserve">
Se evidenciò outlook del 10 de marzo de 2017, donde se remite el documento preliminar  referente al manual único de rendición de cuentas a los Directivos de la entidad para que efectuen sus aportes A  30 de abril se evidenciaron  observaciones de las Direcciones de Ambiente, Planeaciòn y Movilidad</t>
    </r>
  </si>
  <si>
    <r>
      <rPr>
        <b/>
        <sz val="10"/>
        <color theme="1"/>
        <rFont val="Arial"/>
        <family val="2"/>
      </rPr>
      <t xml:space="preserve">Verificación a 30 de abril de 2017: </t>
    </r>
    <r>
      <rPr>
        <sz val="10"/>
        <color theme="1"/>
        <rFont val="Arial"/>
        <family val="2"/>
      </rPr>
      <t xml:space="preserve">
Se evidenciò el correo electronico del 07-de abril de 2017, mediante el cual el Director de Paticipación Ciudadana y Desarrollo Local, remite a los funcionarios de la Dirección la propuesta del procedimiento para que una vez analizado remitieran el 21-04-2017 las observaciones y consideraciones pertinentes.</t>
    </r>
  </si>
  <si>
    <r>
      <rPr>
        <b/>
        <sz val="10"/>
        <color theme="1"/>
        <rFont val="Arial"/>
        <family val="2"/>
      </rPr>
      <t xml:space="preserve">Seguimiento y verificación a abril 30 de 2017: </t>
    </r>
    <r>
      <rPr>
        <sz val="10"/>
        <color theme="1"/>
        <rFont val="Arial"/>
        <family val="2"/>
      </rPr>
      <t xml:space="preserve">
Se constató que no se han realizado actualizaciones de productos generados por los procesos misionales, dado que los mismos  tienen lugar en el PAD 2017 que se encuentra en desarrollo.
En lo que compete a Informes Obligatorios Estructurales, Sectoriales y Pronunciamientos aun no han sido emitidos, dado que como se indicó el proceso de auditoría fiscal se encuentra en ejecución.  
 </t>
    </r>
  </si>
  <si>
    <r>
      <rPr>
        <b/>
        <sz val="10"/>
        <rFont val="Arial"/>
        <family val="2"/>
      </rPr>
      <t>Subcomponente 1</t>
    </r>
    <r>
      <rPr>
        <sz val="10"/>
        <rFont val="Arial"/>
        <family val="2"/>
      </rPr>
      <t xml:space="preserve">
Estructura administrativa y Direccionamiento estratégico </t>
    </r>
  </si>
  <si>
    <r>
      <rPr>
        <b/>
        <sz val="10"/>
        <rFont val="Arial"/>
        <family val="2"/>
      </rPr>
      <t>Dirección Administrativa y Financiera</t>
    </r>
    <r>
      <rPr>
        <sz val="10"/>
        <rFont val="Arial"/>
        <family val="2"/>
      </rPr>
      <t xml:space="preserve">, en coordinación con:
● Dirección de Apoyo al Despacho
●Dirección Talento Humano - Subdirección de Bienestar Social </t>
    </r>
  </si>
  <si>
    <r>
      <t xml:space="preserve">
</t>
    </r>
    <r>
      <rPr>
        <b/>
        <sz val="10"/>
        <rFont val="Arial"/>
        <family val="2"/>
      </rPr>
      <t>Seguimiento a abril 30 de 2017:</t>
    </r>
    <r>
      <rPr>
        <sz val="10"/>
        <rFont val="Arial"/>
        <family val="2"/>
      </rPr>
      <t xml:space="preserve">
La Dirección de Apoyo al Despacho en coordinación con la Subdirección de Servicios Generales, quien se encuentra diseñando el pliego de condiciones para iniciar el proceso de contratación, ha estado atenta al desarrollo de estas actividades. 
Por lo anterior la Subdirección de Servicios Generales remitió a la Dirección Administrativa y Financiera bajo el Memorando Radicado No. 3-2017-09389 de abril 7 de 2017 la necesidad en tal sentido cuyo objeto es la de </t>
    </r>
    <r>
      <rPr>
        <i/>
        <sz val="10"/>
        <rFont val="Arial"/>
        <family val="2"/>
      </rPr>
      <t>"Modernización y adecuación de las sedes, así como realizar el mantenimiento integral predictivo, preventivo y correctivo de los bienes de la Contraloria de Bogotá"</t>
    </r>
    <r>
      <rPr>
        <sz val="10"/>
        <rFont val="Arial"/>
        <family val="2"/>
      </rPr>
      <t xml:space="preserve">, en la cual se incluye en el Capítulo 12, 22 actividades para la adecuación del Centro de Atención al Ciudadano.
</t>
    </r>
  </si>
  <si>
    <r>
      <t xml:space="preserve">
</t>
    </r>
    <r>
      <rPr>
        <b/>
        <sz val="10"/>
        <color theme="1"/>
        <rFont val="Arial"/>
        <family val="2"/>
      </rPr>
      <t>Seguimiento y verificación a abril 30  de 2017:</t>
    </r>
    <r>
      <rPr>
        <sz val="10"/>
        <color theme="1"/>
        <rFont val="Arial"/>
        <family val="2"/>
      </rPr>
      <t xml:space="preserve">
Se evidenció Memorando Radicado No.  3-2017-09389 de abril 7 de 2017 de la necesidad denominada  </t>
    </r>
    <r>
      <rPr>
        <i/>
        <sz val="10"/>
        <color theme="1"/>
        <rFont val="Arial"/>
        <family val="2"/>
      </rPr>
      <t>"Modernización y adecuación de las sedes, asì como realizar el mantenimiento integral predictivo, preventivo y correctivo de los bienes de la Contraloria de Bogota"</t>
    </r>
    <r>
      <rPr>
        <sz val="10"/>
        <color theme="1"/>
        <rFont val="Arial"/>
        <family val="2"/>
      </rPr>
      <t xml:space="preserve">, la cual disponde de 22 actividades de adecuación al Centro de Atención al Ciudadano, incluidas dentro del Capítulo 12 de dicha necesidad. 
</t>
    </r>
  </si>
  <si>
    <r>
      <rPr>
        <b/>
        <sz val="10"/>
        <color theme="1"/>
        <rFont val="Arial"/>
        <family val="2"/>
      </rPr>
      <t xml:space="preserve">Subcomponente 2
</t>
    </r>
    <r>
      <rPr>
        <sz val="10"/>
        <color theme="1"/>
        <rFont val="Arial"/>
        <family val="2"/>
      </rPr>
      <t xml:space="preserve">
Fortalecimiento de los canales de atención</t>
    </r>
  </si>
  <si>
    <r>
      <t xml:space="preserve">Dirección de Tecnologías de la Información y las Comunicaciones TIC`S, </t>
    </r>
    <r>
      <rPr>
        <sz val="10"/>
        <rFont val="Arial"/>
        <family val="2"/>
      </rPr>
      <t xml:space="preserve">en coordinación con:
● Dirección Talento Humano - Subdirección de Capacitación
● Oficina Asesora de Comunicaciones
</t>
    </r>
  </si>
  <si>
    <r>
      <rPr>
        <b/>
        <sz val="10"/>
        <color theme="1"/>
        <rFont val="Arial"/>
        <family val="2"/>
      </rPr>
      <t>Seguimiento a abril 30 de 2017:</t>
    </r>
    <r>
      <rPr>
        <b/>
        <sz val="10"/>
        <color rgb="FFFF0000"/>
        <rFont val="Arial"/>
        <family val="2"/>
      </rPr>
      <t xml:space="preserve">
</t>
    </r>
    <r>
      <rPr>
        <sz val="10"/>
        <color theme="1"/>
        <rFont val="Arial"/>
        <family val="2"/>
      </rPr>
      <t>La Dirección de TIC en reunión del 10 de febrero de 2017 definió el plan de capacitación para el año 2017. Se definieron tres temáticas de capacitacion:
- Herramientas de comunicación SIGESPRO y rendición de cuentas SIVICOF
- Sistema de Gestión de Seguridad de la Información
- Estrategia de Gobierno en Línea.
Se coordinará con la Subdirección de capacitación la realización de estas capacitaciones.</t>
    </r>
  </si>
  <si>
    <r>
      <rPr>
        <b/>
        <sz val="10"/>
        <rFont val="Arial"/>
        <family val="2"/>
      </rPr>
      <t>Dirección de Apoyo al Despacho</t>
    </r>
    <r>
      <rPr>
        <sz val="10"/>
        <rFont val="Arial"/>
        <family val="2"/>
      </rPr>
      <t>, en coordinación con:
● Dirección de participación Ciudadana y Desarrollo Local
● Dirección de Tecnologías de la Información y las Comunicaciones – TICS 
● Oficina Asesora de Comunicaciones
● Comité SIGEL</t>
    </r>
  </si>
  <si>
    <r>
      <rPr>
        <b/>
        <sz val="10"/>
        <color theme="1"/>
        <rFont val="Arial"/>
        <family val="2"/>
      </rPr>
      <t>Seguimiento a abril 30 de 2017:</t>
    </r>
    <r>
      <rPr>
        <sz val="10"/>
        <color theme="1"/>
        <rFont val="Arial"/>
        <family val="2"/>
      </rPr>
      <t xml:space="preserve">
El aplicativo se encuentra actualizado. La Dirección de Apoyo al Despacho junto con la Dirección TIC se encuentran coordinando tal actividad.</t>
    </r>
  </si>
  <si>
    <r>
      <rPr>
        <b/>
        <sz val="10"/>
        <color theme="1"/>
        <rFont val="Arial"/>
        <family val="2"/>
      </rPr>
      <t>Seguimiento y verificación a abril 30  de 2017:</t>
    </r>
    <r>
      <rPr>
        <sz val="10"/>
        <color theme="1"/>
        <rFont val="Arial"/>
        <family val="2"/>
      </rPr>
      <t xml:space="preserve">
Según lo evidenciado,  la entidad dispone de un botón denominado</t>
    </r>
    <r>
      <rPr>
        <i/>
        <sz val="10"/>
        <color theme="1"/>
        <rFont val="Arial"/>
        <family val="2"/>
      </rPr>
      <t xml:space="preserve"> "Carta de Trato Digno al Ciudadano", </t>
    </r>
    <r>
      <rPr>
        <sz val="10"/>
        <color theme="1"/>
        <rFont val="Arial"/>
        <family val="2"/>
      </rPr>
      <t xml:space="preserve">que se encuentra ubicado en el link </t>
    </r>
    <r>
      <rPr>
        <i/>
        <sz val="10"/>
        <color theme="1"/>
        <rFont val="Arial"/>
        <family val="2"/>
      </rPr>
      <t>"Transparencia y Acceso a la Información Públíca"</t>
    </r>
    <r>
      <rPr>
        <sz val="10"/>
        <color theme="1"/>
        <rFont val="Arial"/>
        <family val="2"/>
      </rPr>
      <t xml:space="preserve">, donde el ciudadano  consulta información para el trámite de PQR ante la entidad.
Desde la Direccion de TIC se esta trabajando en el mejoramiento del link. 
</t>
    </r>
  </si>
  <si>
    <r>
      <rPr>
        <b/>
        <sz val="10"/>
        <rFont val="Arial"/>
        <family val="2"/>
      </rPr>
      <t>Dirección de Tecnologías de la Información y las Comunicaciones</t>
    </r>
    <r>
      <rPr>
        <sz val="10"/>
        <rFont val="Arial"/>
        <family val="2"/>
      </rPr>
      <t xml:space="preserve"> (Comité de Seguridad de la Información y Gobierno en Línea SIGEL)</t>
    </r>
  </si>
  <si>
    <r>
      <rPr>
        <b/>
        <sz val="10"/>
        <rFont val="Arial"/>
        <family val="2"/>
      </rPr>
      <t>Seguimiento a abril 30 de 2017:</t>
    </r>
    <r>
      <rPr>
        <b/>
        <sz val="10"/>
        <color rgb="FFFF0000"/>
        <rFont val="Arial"/>
        <family val="2"/>
      </rPr>
      <t xml:space="preserve">
</t>
    </r>
    <r>
      <rPr>
        <sz val="10"/>
        <color theme="1"/>
        <rFont val="Arial"/>
        <family val="2"/>
      </rPr>
      <t xml:space="preserve">En reunión del 10 de febrero de 2017, la Dirección de TIC definió los factores a implementar para lograr el nivel de accesibilidad AA en el portal WEB de la Entidad, este nivel consisten en guiar el diseño de páginas Web hacia un diseño accesible, reduciendo de esta forma barreras de acceso a la información a la ciudadanía en general. Se  definieron los siguientes factores:
- Contraste
- Lupa 
- Texto en imágenes
Estos factores se encuentran en proceso de implementación en el nuevo portal WEB institucional, el cual actualmente se encuentra en etapa de pruebas y se tiene programado su entrada a producción en la tercera semana de mayo.
El porcentaje de avance de la actividad refleja un 0% en razón a la formulación del indicador, pero se han ejecutado las actividades mencionadas. 
</t>
    </r>
  </si>
  <si>
    <r>
      <rPr>
        <b/>
        <sz val="10"/>
        <rFont val="Arial"/>
        <family val="2"/>
      </rPr>
      <t xml:space="preserve">Seguimiento a abril 30 de 2017: 
</t>
    </r>
    <r>
      <rPr>
        <sz val="10"/>
        <color theme="1"/>
        <rFont val="Arial"/>
        <family val="2"/>
      </rPr>
      <t xml:space="preserve">La Dirección de  TIC incluyó en el nuevo portal web de la entidad dos herramientas virtuales de participación ciudadana: Chat y Foro.
Para la puesta en producción de estos módulos, la Dirección de TIC informará a la dirección de Participación Ciudadana para que se defina el protocolo y el procediimiento de uso y programación de las herramientas.
Se evidencia la implementación de estos espacios en el nuevo portal web.
El porcentaje de avance de la actividad refleja un 0% en razón a la formulación del indicador, pero se han ejecutado las actividades mencionadas. </t>
    </r>
  </si>
  <si>
    <r>
      <rPr>
        <b/>
        <sz val="10"/>
        <color theme="1"/>
        <rFont val="Arial"/>
        <family val="2"/>
      </rPr>
      <t xml:space="preserve">Subcomponente 3
 </t>
    </r>
    <r>
      <rPr>
        <sz val="10"/>
        <color theme="1"/>
        <rFont val="Arial"/>
        <family val="2"/>
      </rPr>
      <t xml:space="preserve">
Talento humano</t>
    </r>
  </si>
  <si>
    <r>
      <rPr>
        <b/>
        <sz val="10"/>
        <color theme="1"/>
        <rFont val="Arial"/>
        <family val="2"/>
      </rPr>
      <t xml:space="preserve">Seguimiento a abril 30 de 2017: 
</t>
    </r>
    <r>
      <rPr>
        <sz val="10"/>
        <color theme="1"/>
        <rFont val="Arial"/>
        <family val="2"/>
      </rPr>
      <t xml:space="preserve">Dentro de las acciones de formación adelantadas por la dependencia, el 30 de marzo del presente se realizó la conferencia denominada </t>
    </r>
    <r>
      <rPr>
        <i/>
        <sz val="10"/>
        <color theme="1"/>
        <rFont val="Arial"/>
        <family val="2"/>
      </rPr>
      <t xml:space="preserve">"Cualificación de servicio al ciudadano" </t>
    </r>
    <r>
      <rPr>
        <sz val="10"/>
        <color theme="1"/>
        <rFont val="Arial"/>
        <family val="2"/>
      </rPr>
      <t>con el propósito de ser certificada por el SENA, la cual tuvo una duración de 4 horas, con participación de 31 asistentes y fue facilitada por la Alcaldía Mayor de Bogotá.</t>
    </r>
  </si>
  <si>
    <r>
      <rPr>
        <b/>
        <sz val="10"/>
        <color theme="1"/>
        <rFont val="Arial"/>
        <family val="2"/>
      </rPr>
      <t>Seguimiento y verificación a abril 30  de 2017:</t>
    </r>
    <r>
      <rPr>
        <sz val="10"/>
        <color theme="1"/>
        <rFont val="Arial"/>
        <family val="2"/>
      </rPr>
      <t xml:space="preserve">
Se evidenció que el 30 de marzo de 2017, 31 funcionarios de la entidad del nivel profesional participaron del evento </t>
    </r>
    <r>
      <rPr>
        <i/>
        <sz val="10"/>
        <color theme="1"/>
        <rFont val="Arial"/>
        <family val="2"/>
      </rPr>
      <t xml:space="preserve">"Cualificación de servicio al ciudadano" </t>
    </r>
    <r>
      <rPr>
        <sz val="10"/>
        <color theme="1"/>
        <rFont val="Arial"/>
        <family val="2"/>
      </rPr>
      <t>convocado por la Alcaldía Mayor de Bogotá,  el cual tuvo una duracion de 4 horas.</t>
    </r>
  </si>
  <si>
    <r>
      <rPr>
        <b/>
        <sz val="10"/>
        <color theme="1"/>
        <rFont val="Arial"/>
        <family val="2"/>
      </rPr>
      <t>Subcomponente 4</t>
    </r>
    <r>
      <rPr>
        <sz val="10"/>
        <color theme="1"/>
        <rFont val="Arial"/>
        <family val="2"/>
      </rPr>
      <t xml:space="preserve">
 Normativo y procedimental</t>
    </r>
  </si>
  <si>
    <r>
      <t xml:space="preserve">Dirección de Apoyo al Despacho - Centro de Atención al Ciudadano, </t>
    </r>
    <r>
      <rPr>
        <sz val="10"/>
        <color theme="1"/>
        <rFont val="Arial"/>
        <family val="2"/>
      </rPr>
      <t>en coordinación con:
● Dirección de Tecnologías de la Información y las Comunicaciones - TICS</t>
    </r>
  </si>
  <si>
    <r>
      <rPr>
        <b/>
        <sz val="10"/>
        <rFont val="Arial"/>
        <family val="2"/>
      </rPr>
      <t xml:space="preserve">Seguimiento a abril 30 de 2017: </t>
    </r>
    <r>
      <rPr>
        <sz val="10"/>
        <rFont val="Arial"/>
        <family val="2"/>
      </rPr>
      <t>.
Teniendo en cuenta que mediante Resolución No. 048 de 2016 fue ajustado el Procedimiento para la Recepción y Trámite del Derecho de Petición y que en lo que ha transcurrido del año 2017 no ha sido necesario modificar o actualizarlo.
Se encuentra dicho procedimiento ajustado a la normatividad vigente.</t>
    </r>
  </si>
  <si>
    <r>
      <rPr>
        <b/>
        <sz val="10"/>
        <color theme="1"/>
        <rFont val="Arial"/>
        <family val="2"/>
      </rPr>
      <t>Seguimiento y verificación a abril 30  de 2017:</t>
    </r>
    <r>
      <rPr>
        <sz val="10"/>
        <color theme="1"/>
        <rFont val="Arial"/>
        <family val="2"/>
      </rPr>
      <t xml:space="preserve">
Se evidenció Resolucion Reglamentaria No. 048 del 28 de diciembre de 2016, por la cual se adopta la Version 7.0 del "</t>
    </r>
    <r>
      <rPr>
        <i/>
        <sz val="10"/>
        <color theme="1"/>
        <rFont val="Arial"/>
        <family val="2"/>
      </rPr>
      <t xml:space="preserve">Procedimiento para Recepción y Trámite del Derecho de Petición".
</t>
    </r>
    <r>
      <rPr>
        <sz val="10"/>
        <color theme="1"/>
        <rFont val="Arial"/>
        <family val="2"/>
      </rPr>
      <t>El Procedimiento anteriormente aludido no ha sido objeto de nuevos ajustes o modificaciones debido a que no se han emitido reformas legales que incidan en el mismo.</t>
    </r>
  </si>
  <si>
    <r>
      <rPr>
        <b/>
        <sz val="10"/>
        <color theme="1"/>
        <rFont val="Arial"/>
        <family val="2"/>
      </rPr>
      <t>Dirección de Tecnologías de la Información - TICS</t>
    </r>
    <r>
      <rPr>
        <sz val="10"/>
        <color theme="1"/>
        <rFont val="Arial"/>
        <family val="2"/>
      </rPr>
      <t xml:space="preserve">, en coordinación con:
● Dirección Técnica de Planeación 
</t>
    </r>
  </si>
  <si>
    <r>
      <rPr>
        <b/>
        <sz val="10"/>
        <rFont val="Arial"/>
        <family val="2"/>
      </rPr>
      <t xml:space="preserve">Seguimiento a abril 30 de 2017: </t>
    </r>
    <r>
      <rPr>
        <b/>
        <sz val="10"/>
        <color rgb="FFFF0000"/>
        <rFont val="Arial"/>
        <family val="2"/>
      </rPr>
      <t xml:space="preserve">
</t>
    </r>
    <r>
      <rPr>
        <sz val="10"/>
        <color theme="1"/>
        <rFont val="Arial"/>
        <family val="2"/>
      </rPr>
      <t>Durante  el primer cuatrimestre se han venido realizando las actualizaciones al botón de transparencia del portal web. Adicionalmente se migró la información  correspondiente a Transparencia al nuevo portal web de la entidad.</t>
    </r>
  </si>
  <si>
    <r>
      <rPr>
        <b/>
        <sz val="10"/>
        <color theme="1"/>
        <rFont val="Arial"/>
        <family val="2"/>
      </rPr>
      <t>Dirección de Tecnologías de la Información y las Comunicaciones - TIC</t>
    </r>
    <r>
      <rPr>
        <sz val="10"/>
        <color theme="1"/>
        <rFont val="Arial"/>
        <family val="2"/>
      </rPr>
      <t>, en coordinación con:
● Oficina Asesora Jurídica</t>
    </r>
  </si>
  <si>
    <r>
      <rPr>
        <b/>
        <sz val="10"/>
        <rFont val="Arial"/>
        <family val="2"/>
      </rPr>
      <t xml:space="preserve">Seguimiento a abril 30 de 2017: 
</t>
    </r>
    <r>
      <rPr>
        <b/>
        <sz val="10"/>
        <color rgb="FFFF0000"/>
        <rFont val="Arial"/>
        <family val="2"/>
      </rPr>
      <t xml:space="preserve">
</t>
    </r>
    <r>
      <rPr>
        <sz val="10"/>
        <color theme="1"/>
        <rFont val="Arial"/>
        <family val="2"/>
      </rPr>
      <t>Durante el primer cuatrimestre se ha realizados el monitoreo a los datos abiertos de la CB publicados en el portal web: www.datos.gov.co. Se estan definiendo los  conjuntos de datos abiertos a publicar en la presente vigencia.</t>
    </r>
  </si>
  <si>
    <r>
      <t xml:space="preserve">Dirección de Tecnologías de la Información y las Comunicaciones - TIC.
</t>
    </r>
    <r>
      <rPr>
        <sz val="10"/>
        <color theme="1"/>
        <rFont val="Arial"/>
        <family val="2"/>
      </rPr>
      <t>● Oficina Asesora de Comunicaciones</t>
    </r>
  </si>
  <si>
    <r>
      <rPr>
        <b/>
        <sz val="10"/>
        <rFont val="Arial"/>
        <family val="2"/>
      </rPr>
      <t xml:space="preserve">Seguimiento a abril 30 de 2017: </t>
    </r>
    <r>
      <rPr>
        <b/>
        <sz val="10"/>
        <color rgb="FFFF0000"/>
        <rFont val="Arial"/>
        <family val="2"/>
      </rPr>
      <t xml:space="preserve">
</t>
    </r>
    <r>
      <rPr>
        <sz val="10"/>
        <color theme="1"/>
        <rFont val="Arial"/>
        <family val="2"/>
      </rPr>
      <t>En reunión del 10 de febrero de 2017, la Dirección de TIC determinó que en el mes de mayo y en el mes de septiembre de 2017 se realizaron las encuestas sobre le nivel de satisfacción con respecto al nuevo portal web, el cual se tiene programado que salga a producción la tercera semana de mayo del presente año.</t>
    </r>
  </si>
  <si>
    <r>
      <rPr>
        <b/>
        <sz val="10"/>
        <color theme="1"/>
        <rFont val="Arial"/>
        <family val="2"/>
      </rPr>
      <t>Seguimiento y verificación a abril 30  de 2017:</t>
    </r>
    <r>
      <rPr>
        <sz val="10"/>
        <color theme="1"/>
        <rFont val="Arial"/>
        <family val="2"/>
      </rPr>
      <t xml:space="preserve">
Se evidenció  Acta de la Dirección de TIC del 10 de febrero de 2017, donde se definió la aplicación de dos encuestas en el año (una en el primer
semestre y otra en el segundo semestre) que medirán la satisfaccion de los usuarios con respecto al nuevo portal web  de la entidad.
La encuesta en mención fue observada en la nueva página que tendra la entidad y sobre la cual se estan realizando pruebas.  
</t>
    </r>
  </si>
  <si>
    <t>Es importante dar prioridad al desarrollo de esta actividad ya que la fecha prevista para su cumplimiento es el 30 de junio de 2017.</t>
  </si>
  <si>
    <t>Desarrollar las actividades del plan de formación en el buen uso de recursos tecnológicos en la CB definidos por la Dirección de TICs.</t>
  </si>
  <si>
    <r>
      <rPr>
        <b/>
        <sz val="10"/>
        <color theme="1"/>
        <rFont val="Arial"/>
        <family val="2"/>
      </rPr>
      <t>Seguimiento y verificación a abril 30  de 2017:</t>
    </r>
    <r>
      <rPr>
        <sz val="10"/>
        <color theme="1"/>
        <rFont val="Arial"/>
        <family val="2"/>
      </rPr>
      <t xml:space="preserve">
Se constató Acta de la Dirección de TIC del 10 de febrero de 2017 en la cual se definieron 3 capacitaciones  a desarrollar en la entidad en:
-Capacitación sobre los sistemas que se encuentran funcionando en la
entidad como: SIVICOF, SIGESPRO, Si Capital, entre otros
-Capacitación sobre el Sistema de Gestión de Seguridad de la Información y
Cultura en el buen uso de TIC
-Capacitación sobre el Sistema de mesa de servicios. 
Las capacitaciones mencionadas se tiene proyectadas realizarlas en los meses de junio, septiembre y diciembre de 2017, de acuerdo con el cronograma fue observado.  
</t>
    </r>
  </si>
  <si>
    <r>
      <t xml:space="preserve">Debido a que la Dirección de TIC, definió en el Acta del 10 de febrero de 2017 la realización de las 3 temáticas  sobre las cuales se va ha realizar la capacitación, es importante que se revise este aspecto, dado que en el seguimiento que se  reportó, se indica  como actividad a desarrollar la de </t>
    </r>
    <r>
      <rPr>
        <i/>
        <sz val="10"/>
        <color theme="1"/>
        <rFont val="Arial"/>
        <family val="2"/>
      </rPr>
      <t>"Capacitación sobre el Sistema de mesa de servicios"</t>
    </r>
    <r>
      <rPr>
        <sz val="10"/>
        <color theme="1"/>
        <rFont val="Arial"/>
        <family val="2"/>
      </rPr>
      <t xml:space="preserve">, y en el Acta en mención se hace alusión a la capacitación en  </t>
    </r>
    <r>
      <rPr>
        <i/>
        <sz val="10"/>
        <color theme="1"/>
        <rFont val="Arial"/>
        <family val="2"/>
      </rPr>
      <t>"Estrategia de Gobierno en Línea"</t>
    </r>
    <r>
      <rPr>
        <sz val="10"/>
        <color theme="1"/>
        <rFont val="Arial"/>
        <family val="2"/>
      </rPr>
      <t>, de lo anterior debe producirse el respectivo registro que justifique el cambio presentado. 
De otra parte, es pertinente que se revise el numerador del indicador dado que no es claro que se incluyan en este las capacitaciones realizadas "y "las programadas.</t>
    </r>
  </si>
  <si>
    <r>
      <rPr>
        <b/>
        <sz val="10"/>
        <color theme="1"/>
        <rFont val="Arial"/>
        <family val="2"/>
      </rPr>
      <t xml:space="preserve">Seguimiento y verificación a abril 30  de 2017:
</t>
    </r>
    <r>
      <rPr>
        <sz val="10"/>
        <color theme="1"/>
        <rFont val="Arial"/>
        <family val="2"/>
      </rPr>
      <t xml:space="preserve">
Se evidenció Acta de la Dirección de TIC del 10 de febrero de 2017 en la cual se definieron  3  factores para el nuevo portal Web que tendrá la entidad,  los cuales facilitaran su accesibilidad, a saber:  
- Contraste
- Lupa
- Texto en imágenes
Estos factores se hallan en proceso de implementación en el nuevo portal WEB institucional, el cual actualmente se encuentra en etapa de pruebas. 
</t>
    </r>
  </si>
  <si>
    <t xml:space="preserve">Iniciar el proceso de selección de un contratista para las obras de adecuación que se deben realizar en la oficina de atención al ciudadano, área de correspondencia y demas sedes y áreas de trabajo de la Contraloría de Bogotá, durante la vigencia 2017, con el fin de garantizar la accesibilidad a personas en condición de discapacidad.  De acuerdo con el diagnóstico realizado y de la Norma Técnica NTC 6047 </t>
  </si>
  <si>
    <r>
      <rPr>
        <b/>
        <sz val="10"/>
        <color theme="1"/>
        <rFont val="Arial"/>
        <family val="2"/>
      </rPr>
      <t>Seguimiento y verificación a abril 30  de 2017:</t>
    </r>
    <r>
      <rPr>
        <sz val="10"/>
        <color theme="1"/>
        <rFont val="Arial"/>
        <family val="2"/>
      </rPr>
      <t xml:space="preserve">
Se constató la inclusión de las herramientas virtuales : Chat y Foro por parte de la Dirección de TIC  en el nuevo portal web de la entidad que actualmente se encuentra en fase de prueba y  que se presentará al público proximamente, con el propósito de facilitar la interacción de la institución con los ciudadanos.
Se evidenció que espacios virtuales  Chat y Foro fueron definidos en el Acta de la Dirección de TIC del 10 de febrero de 2017.
</t>
    </r>
  </si>
  <si>
    <r>
      <t>Subcomponente 1</t>
    </r>
    <r>
      <rPr>
        <sz val="10"/>
        <color theme="1"/>
        <rFont val="Arial"/>
        <family val="2"/>
      </rPr>
      <t xml:space="preserve">     
 Lineamientos de Transparencia Activa</t>
    </r>
  </si>
  <si>
    <r>
      <rPr>
        <b/>
        <sz val="10"/>
        <color theme="1"/>
        <rFont val="Arial"/>
        <family val="2"/>
      </rPr>
      <t>Seguimiento y verificación a abril 30  de 2017:</t>
    </r>
    <r>
      <rPr>
        <sz val="10"/>
        <color theme="1"/>
        <rFont val="Arial"/>
        <family val="2"/>
      </rPr>
      <t xml:space="preserve">
Se evidenciaron diferentes   solicitudes de inclusión o actualización de información institucional en la página web de la entidad, tramitadas por las dependencias; dentro de las cuales se cuenta solicitudes que incluyen información para el Link de </t>
    </r>
    <r>
      <rPr>
        <i/>
        <sz val="10"/>
        <color theme="1"/>
        <rFont val="Arial"/>
        <family val="2"/>
      </rPr>
      <t>"Transparencia y Acceso a la Información Pública"</t>
    </r>
    <r>
      <rPr>
        <sz val="10"/>
        <color theme="1"/>
        <rFont val="Arial"/>
        <family val="2"/>
      </rPr>
      <t xml:space="preserve">, así:   Enero 41, febrero 52, marzo 25 y abril 22 que como ya se indicó corresponden a solicitudes de actualización, modificación o publicación de documentos, en la página web.
Igualmente se observó lo   correspondiente al  Link de </t>
    </r>
    <r>
      <rPr>
        <i/>
        <sz val="10"/>
        <color theme="1"/>
        <rFont val="Arial"/>
        <family val="2"/>
      </rPr>
      <t>"Transparencia y Acceso a la Información Pública"</t>
    </r>
    <r>
      <rPr>
        <sz val="10"/>
        <color theme="1"/>
        <rFont val="Arial"/>
        <family val="2"/>
      </rPr>
      <t xml:space="preserve"> en el nuevo portal web que presentará próximamente  la entidad al público.
.  </t>
    </r>
  </si>
  <si>
    <t xml:space="preserve">es pertinente dejar soporte que permitan realizar la trazabilidad de  los ajustes y/o actualizacione srealizadas en el potal de datos abiertos </t>
  </si>
  <si>
    <r>
      <rPr>
        <b/>
        <sz val="10"/>
        <color theme="1"/>
        <rFont val="Arial"/>
        <family val="2"/>
      </rPr>
      <t>Seguimiento y verificación a abril 30  de 2017:</t>
    </r>
    <r>
      <rPr>
        <sz val="10"/>
        <color theme="1"/>
        <rFont val="Arial"/>
        <family val="2"/>
      </rPr>
      <t xml:space="preserve">
Se constató Acta de la Dirección de TIC del 10 de febrero de 2017, en la cual se definió la publicación en datos abiertos para la Contraloría de Bogotá, de:
- PETIC actualizado y
- Geolocalización de localidades
Observandose al respecto también Plan de Trabajo que estima la implementacion y publicación en el portal web   
datos.gov.co., a traves de diferentes actividades que cubren lo correspondiente al PETIC entre los meses de mayo a julio de 2017 y para la Geolocalización entre julio a diciembre de 2017.
</t>
    </r>
  </si>
  <si>
    <t>GESTION DE TECNOLOGIAS DE LA INFORMACION Y LAS COMUNICACIONES</t>
  </si>
  <si>
    <t>8. Corrupción</t>
  </si>
  <si>
    <t xml:space="preserve">
Sobornos y/o chantajes ofrecidos a funcionarios de la CB
Vandalismo informático
Obtención de beneficios propios.</t>
  </si>
  <si>
    <t>Probabilidad de extracción o alteración de información considerada confidencial o de reserva.</t>
  </si>
  <si>
    <t>Pérdida de información 
Suspensión o retraso de los servicios 
Pérdida de  imagen y credibilidad institucional
Sometimiento a recursos legales por sanciones o demandas legales.</t>
  </si>
  <si>
    <t>Alta</t>
  </si>
  <si>
    <t>Normas claras y aplicadas</t>
  </si>
  <si>
    <t>Moderada</t>
  </si>
  <si>
    <t>Socializar las políticas de Privacidad y Seguridad Información.
Desarrollar las fases 2 y 3 relacionadas con planificación e implementación del Sistema de Seguridad y Privacidad de la Información para la Contraloría de Bogotá conforme al modelo del MINITIC, con el fin de garantizar la confidencialidad, integralidad y disponibilidad de la información.
Revisar periódicamente  la seguridad lógica de los sistemas de información críticos.</t>
  </si>
  <si>
    <t xml:space="preserve">
Número de Actividades de socialización  realizadas *100/ Número de actividades de socialización programadas sobre políticas de Privacidad y Seguridad Información.
No de actividades ejecutadas *100/ No. de Actividades programadas en el plan de trabajo para el desarrollo de las fases 2 y 3.
Número de informes de revisión periódica realizados *100/ número de informes de revisiones programadas en el año (4)</t>
  </si>
  <si>
    <t>Dirección de TIC</t>
  </si>
  <si>
    <t>Registro socialización políticas, fases 2 y 3 MPSI implementadas, informe revisión periódica realizados.</t>
  </si>
  <si>
    <t>COMUNICACIÓN ESTRATÉGICA</t>
  </si>
  <si>
    <t>Uso indebido de la información</t>
  </si>
  <si>
    <t>Inadecuado manejo de la información relacionada con los resultados de la gestión institucional. (Corrupción).</t>
  </si>
  <si>
    <t>Afecta la toma de decisiones y la imagen de la entidad.</t>
  </si>
  <si>
    <t>Procedimientos formales aplicados</t>
  </si>
  <si>
    <t>Baja</t>
  </si>
  <si>
    <t xml:space="preserve">Diligenciar  formato de seguimiento y control para la información que será divulgada </t>
  </si>
  <si>
    <t>Formato de control diligenciado * 100/ formato de control</t>
  </si>
  <si>
    <t>Oficina Asesora de Comunicaciones</t>
  </si>
  <si>
    <t>Formato diligenciado</t>
  </si>
  <si>
    <t>ESTUDIOS DE ECONOMÍA Y POLÍTICA PÚBLICA</t>
  </si>
  <si>
    <t>Interés particular, institucional o político.</t>
  </si>
  <si>
    <t xml:space="preserve">Sesgar intencionalmente el análisis de información en la elaboración de los informes, estudios y pronunciamientos del PEPP, para favorecer a un tercero.  </t>
  </si>
  <si>
    <t xml:space="preserve">Pérdida de credibilidad y confianza en el organismo de control. 
Afectación al control político, a la Administración Distrital y a la ciudadanía.
</t>
  </si>
  <si>
    <t>Niveles de autorización</t>
  </si>
  <si>
    <t>B (baja)</t>
  </si>
  <si>
    <t xml:space="preserve">Realizar reuniones de seguimiento y verificación por parte de los subdirectores y director del EEPP a los estudios, informes y pronunciamientos durante su elaboración, dejando evidencia del acompañamiento efectuado, a fin de ser más oportunos en la detección de posibles desviaciones o sesgos en el análisis de la información y sus contenidos. </t>
  </si>
  <si>
    <t>Reuniones de seguimiento realizadas a los productos planificados en el PAE- 2017 *100 / Reuniones de seguimiento programados a los productos planificados en el PAE2017 (56)</t>
  </si>
  <si>
    <t xml:space="preserve">Dirección y Subdirecciones de Estudios de Economía y Política Pública </t>
  </si>
  <si>
    <t>Actas de Mesa de Trabajo y/o Planillas de Seguimiento</t>
  </si>
  <si>
    <t>VIGILANCIA Y CONTROL A LA GESTIÓN FISCAL</t>
  </si>
  <si>
    <t>Intereses económicos, políticos o personales, falta de ética profesional.</t>
  </si>
  <si>
    <t>Omitir información que permita configurar presuntos hallazgos y no dar traslado a las autoridades competentes, o impedir el impulso propio en un proceso sancionatorio.</t>
  </si>
  <si>
    <t xml:space="preserve">Pérdida de recursos públicos, por falta de objetividad en la ejecución del proceso auditor.
Incurrir en sanciones legales por no aplicación de las normas.
Afectación de la Imagen de la Contraloría de Bogotá
</t>
  </si>
  <si>
    <t>Extrema</t>
  </si>
  <si>
    <t xml:space="preserve">Rotar a los funcionarios de la dependencia dentro de los sujetos de vigilancia y control competencia de la dirección sectorial.
</t>
  </si>
  <si>
    <t>No. De funcionarios rotados *100 /Total  de funcionarios que realizan auditoría en la dirección sectorial</t>
  </si>
  <si>
    <t>Direcciones Sectoriales de Fiscalización</t>
  </si>
  <si>
    <t xml:space="preserve">Memorandos de asignación
</t>
  </si>
  <si>
    <t>RESPONSABILIDAD FISCAL Y JURISDICCIÓN COACTIVA</t>
  </si>
  <si>
    <t>Alta carga laboral en relación con el talento humano asignado y rotación constante del talento humano</t>
  </si>
  <si>
    <t>No lograr determinar y establecer la responsabilidad fiscal. (corrupción)</t>
  </si>
  <si>
    <t>De credibilidad y de confianza</t>
  </si>
  <si>
    <t>Seguimiento a cronograma</t>
  </si>
  <si>
    <t>Requerir a la alta dirección el incremento del talento humano competente y formular plan de contingencia para obtener por un tiempo determinado el apoyo de abogados y personal para secretaria.</t>
  </si>
  <si>
    <t xml:space="preserve">No de funcionarios trasladados a la dirección de RFJC *100 / total de funcionarios de RFJC  </t>
  </si>
  <si>
    <t xml:space="preserve">Dirección de responsabilidad fiscal y jurisdicción coactiva y subdirección del proceso de Responsabilidad fiscal </t>
  </si>
  <si>
    <t xml:space="preserve">Memorandos,
Mesas de Trabajo </t>
  </si>
  <si>
    <t>Situaciones subjetivas del funcionario que le permitan incumplir las marcos legales y éticos</t>
  </si>
  <si>
    <t>Decisiones ajustadas a indebido interés particular. (corrupción)</t>
  </si>
  <si>
    <t xml:space="preserve">Socializar en forma regular los valores y principios del sector público y su cumplimiento ético, así como el acatamiento de las normas y jurisprudencia  que regulan el proceso de responsabilidad fiscal. </t>
  </si>
  <si>
    <t>No. De jornadas de sensibilización en aplicación de principios,  valores y ética, así como el acatamiento de las normas y jurisprudencia  relacionadas con el proceso de responsabilidad fiscal *100 /  No. de jornadas programadas (4)</t>
  </si>
  <si>
    <t>Actas de 
Mesas de Trabajo y/o registros de asistencia</t>
  </si>
  <si>
    <t>Incumplimiento del marco normativo legal y disciplinario y/o intereses particulares</t>
  </si>
  <si>
    <t>Indebido suministro de la información sobre el estado de los procesos de Cobro Coactivo (Corrupción)</t>
  </si>
  <si>
    <t>Sanciones e interrupción del servicio</t>
  </si>
  <si>
    <t>Políticas claras aplicadas</t>
  </si>
  <si>
    <t xml:space="preserve">Realizar jornadas periódicas de sensibilización en temas de aplicación de principios y valores y conocimiento de normas disciplinarias y penales
</t>
  </si>
  <si>
    <t>No. de jornadas de sensibilización en aplicación de principios y valores realizadas *100 /  No. de jornadas de sensibilización en aplicación de principios y valores programadas (4)</t>
  </si>
  <si>
    <t>Subdirección de Jurisdicción Coactiva</t>
  </si>
  <si>
    <t xml:space="preserve">GESTION CONTRACTUAL </t>
  </si>
  <si>
    <t>1- Intereses particulares.
2-Pliegos de condiciones, respuestas a las observaciones, adendas, acto administrativo de adjudicación y evaluaciones, mal elaboradas, incompletas o con desconocimiento de las directrices impartidas por el Subdirector de Contratación.</t>
  </si>
  <si>
    <t xml:space="preserve">Posible Manipulación de estudios previos, pliegos de condiciones, respuestas, observaciones, adendas, evaluaciones y acto administrativo de adjudicación </t>
  </si>
  <si>
    <t>1- Investigación Disciplinaria o fiscal
2-Sanción</t>
  </si>
  <si>
    <t xml:space="preserve">1- Aprobar por parte del Comité Asesor Evaluador, Junta de Compras y Licitaciones y  Dirección Administrativa, según el caso, el proyecto de los pliegos, respuesta a las observaciones y evaluaciones, para cada proceso contractual.
</t>
  </si>
  <si>
    <t>No. estudios 
previos, pliegos de 
condiciones, 
respuestas a las 
observaciones, 
adendas, acto 
administrativo de 
adjudicación y 
evaluaciones /No. 
De contratos 
suscritos *100%</t>
  </si>
  <si>
    <t>Subdirección de Contratación</t>
  </si>
  <si>
    <t xml:space="preserve">Actas </t>
  </si>
  <si>
    <t>GESTIÓN DE RECURSOS FÍSICOS</t>
  </si>
  <si>
    <t>Falta de seguridad tecnológica y deficiencias en los controles del sistema de información.
Falta de capacitación en el manejo del aplicativo.</t>
  </si>
  <si>
    <t>Posibilidad de que los sistemas de información sean susceptible de manipulación o adulteración.</t>
  </si>
  <si>
    <t>Perdida de la información.
Fallas del sistema de información.
Detrimento patrimonial.</t>
  </si>
  <si>
    <t xml:space="preserve">Realizar cruces periódicos de información entre las Áreas de Almacén, Inventarios y Contabilidad para ejercer control sobre los movimientos y saldos de las cuentas de que conforman la Propiedad, Planta y Equipo de la Entidad.
Capacitar a los funcionarios de la dependencia en el uso del aplicativo.
Realizar mantenimiento y soporte al sistema de información.
</t>
  </si>
  <si>
    <t>Cruces 
efectuados  *100/ 
Cruces 
programados
No. de Funcionarios capacitados en el uso del aplicativo *100/ No. de Funcionarios a capacitar del Proceso
Se realizó mantenimiento y soporte al sistema de información
SI:    100%
NO:     0%</t>
  </si>
  <si>
    <t xml:space="preserve">Subdirección de Recursos Materiales </t>
  </si>
  <si>
    <t>Registros del Aplicativo que den cuenta de la realización de los cruces de información entre las Áreas de Almacén, Inventarios y Contabilidad  
Listados de asistencia de capacitación.
Documento del mantenimiento y soporte al sistema de información.</t>
  </si>
  <si>
    <t>EVALUACIÓN Y CONTROL</t>
  </si>
  <si>
    <t>1. Intereses personales, económicos o políticos.
2. Falta de conocimiento en el ejercicio auditor.
3.Falta de ética del auditor</t>
  </si>
  <si>
    <t>Omisión intencional  en el reporte de los hallazgos formulados a los procesos de la entidad.</t>
  </si>
  <si>
    <t>1. Toma de decisiones por parte de los Directivos con base en información incompleta o incorrecta.
2. Pérdida de imagen y credibilidad de la OCI</t>
  </si>
  <si>
    <t>Fortalecer la aplicación de los puntos de control, establecidos en las actividades relacionadas con la elaboración de los informes y/o formulación de hallazgos, definidas en los procedimientos para realizar auditorías internas y del Sistema Integrado de Gestión.</t>
  </si>
  <si>
    <t xml:space="preserve">
Informes revisados y ajustados al plan de auditoría / Informes comunicados * 100</t>
  </si>
  <si>
    <t>Oficina de Control Interno</t>
  </si>
  <si>
    <t>Plan de auditoria, Informe preliminar.
Informe final 
Comunicación Oficial interna.</t>
  </si>
  <si>
    <t xml:space="preserve">            </t>
  </si>
  <si>
    <t>Código formato: PDE-10-003</t>
  </si>
  <si>
    <t>Código documento:PDE-10
Versión 2.0</t>
  </si>
  <si>
    <t>Entidad: CONTRALORIA DE BOGOTA D.C</t>
  </si>
  <si>
    <t>Identificación del riesgo</t>
  </si>
  <si>
    <t>Valoración del Riesgo de Corrupción</t>
  </si>
  <si>
    <t>Procesos</t>
  </si>
  <si>
    <t>Tipo de Riesgo</t>
  </si>
  <si>
    <t>Causa</t>
  </si>
  <si>
    <t>Riesgo</t>
  </si>
  <si>
    <t>Consecuencias</t>
  </si>
  <si>
    <t>Análisis del riesgo</t>
  </si>
  <si>
    <t>Valoración del riesgo</t>
  </si>
  <si>
    <t>Riesgo Inherente</t>
  </si>
  <si>
    <t>Controles</t>
  </si>
  <si>
    <t>Riesgo Residual</t>
  </si>
  <si>
    <t>Acciones Asociadas al Control</t>
  </si>
  <si>
    <t>Probabilidad</t>
  </si>
  <si>
    <t>Impacto</t>
  </si>
  <si>
    <t>Zona del riesgo</t>
  </si>
  <si>
    <t>Período de ejecución</t>
  </si>
  <si>
    <t xml:space="preserve">Acciones </t>
  </si>
  <si>
    <t>Indicador</t>
  </si>
  <si>
    <t>Área
Responsable</t>
  </si>
  <si>
    <t>Registro</t>
  </si>
  <si>
    <t>M (moderada)</t>
  </si>
  <si>
    <t>A (alta)</t>
  </si>
  <si>
    <t>Fecha Inicio</t>
  </si>
  <si>
    <t>Fecha Final</t>
  </si>
  <si>
    <t>E (extrema)</t>
  </si>
  <si>
    <t>Fecha de Monitoreo y Revisión Responsable de Proceso:____________________</t>
  </si>
  <si>
    <t xml:space="preserve">Fecha de Seguimiento (Verificación) Oficina de Control Interno: ____________________ </t>
  </si>
  <si>
    <t>Monitoreo y Revisión
(Responsable del Proceso)</t>
  </si>
  <si>
    <t>Seguimiento y Verificación
(Oficina de Control Interno)</t>
  </si>
  <si>
    <t>Monitoreo Acciones</t>
  </si>
  <si>
    <t>Nivel de avance del Indicador</t>
  </si>
  <si>
    <t>Verificación Acciones adelantadas</t>
  </si>
  <si>
    <t>Estado
A: Abierto
M: Mitigado
MA: Materializado</t>
  </si>
  <si>
    <t>Observaciones</t>
  </si>
  <si>
    <t>ANEXO 3. MAPA DE RIESGOS INSTITUCIONAL
Vigencia.  2017     Versión.  1.0</t>
  </si>
  <si>
    <t>100% = 9/9</t>
  </si>
  <si>
    <t>A</t>
  </si>
  <si>
    <t>Es importante anotar que si bien la dependencia indica que el avance de esta actividad es del 100%, en  la medición debería indicarse que No aplica ya que según lo programado en el PAD para este periodo no se han generado productos a publicar porque el mismo se encuentra en ejecución.</t>
  </si>
  <si>
    <r>
      <t xml:space="preserve">Es importante anotar que si bien la dependencia indica que el avance de esta actividad es del 100%, en  la medición debe tenerse en cuenta el indicador que fue definido ya que este es de tipo demanda y en este cuatrimestre no se realizaron solicitudes de </t>
    </r>
    <r>
      <rPr>
        <sz val="10"/>
        <color rgb="FFFF0000"/>
        <rFont val="Arial"/>
        <family val="2"/>
      </rPr>
      <t>actualizaciones al link., por lo anterior el indicador no aplicaría para el periodo</t>
    </r>
    <r>
      <rPr>
        <sz val="10"/>
        <color theme="1"/>
        <rFont val="Arial"/>
        <family val="2"/>
      </rPr>
      <t xml:space="preserve">.   </t>
    </r>
  </si>
  <si>
    <t>Se puede determinar de acuerdo a lo verificado  que en el período de seguimiento las acciones definidas han contribuido a mantener el riesgo controlado.</t>
  </si>
  <si>
    <t xml:space="preserve">
0%
30,76%
100%</t>
  </si>
  <si>
    <r>
      <rPr>
        <b/>
        <sz val="8"/>
        <rFont val="Arial"/>
        <family val="2"/>
      </rPr>
      <t xml:space="preserve">VERIFICACIÓN CORTE 30-04-2016:
Acción1: </t>
    </r>
    <r>
      <rPr>
        <sz val="8"/>
        <rFont val="Arial"/>
        <family val="2"/>
      </rPr>
      <t xml:space="preserve">La Oficina de Control Interno no evidenció, que a la fecha se haya realizado socialización de políticas de privacidad y seguridad de la información. Por lo tanto el porcentaje de avance para esta acción es de 0%. </t>
    </r>
    <r>
      <rPr>
        <b/>
        <sz val="8"/>
        <rFont val="Arial"/>
        <family val="2"/>
      </rPr>
      <t xml:space="preserve">
Acción2: </t>
    </r>
    <r>
      <rPr>
        <sz val="8"/>
        <rFont val="Arial"/>
        <family val="2"/>
      </rPr>
      <t xml:space="preserve">Se evidenció que la Dirección de Tecnologías de la Información y las Comunicaciones, realizó las siguientes actividades enfocadas en el desarrollo de las fases 2 y 3 del Sistema de Seguridad y Privacidad de la Información, así:
• Reunión para la revisión y aprobación de las actividades de la fase de planificación del Modelo de Privacidad y Seguridad de la Información y Sistema de Gestión de la Seguridad, cuyas decisiones sobre el tema fueron plasmadas en el Acta del  27 de marzo de 2017. 
• Reunión para la revisión de la matriz de cumplimiento de los requisitos de norma y controles del Anexo A y Actualización del GAP, plasmada en el Acta del 3 y 5 de abril de 2017.
• Matriz “Instrumento de identificación de la línea base de seguridad”, de MINTIC.
• Avance del documento del Sistema de Gestión de Seguridad de la Información de la Contraloría de Bogotá.
Lo anterior hace parte del cronograma establecido por parte de la Dirección de TIC’s para el desarrollo de la fase de planificación del SGSI, en donde fueron incluidas 13 actividades, programadas para ejecutar a lo largo de la vigencia.
</t>
    </r>
    <r>
      <rPr>
        <b/>
        <sz val="8"/>
        <rFont val="Arial"/>
        <family val="2"/>
      </rPr>
      <t>Acción3:</t>
    </r>
    <r>
      <rPr>
        <sz val="8"/>
        <rFont val="Arial"/>
        <family val="2"/>
      </rPr>
      <t xml:space="preserve"> La Dirección de Tecnologías de la Información y las Comunicaciones, obtiene listado de consulta a través de la consola, pero no se evidenció que se hagan revisiones periódicas de los logs, ni informes de dicha actividad. No obstante, en seguimiento a abril de 2017, la Dirección manifiesta que no son necesarios los informes, ya que son mecanismos de configuración y ejecución de uso permanente. Por lo anterior, se recomienda la revisión y ajuste de esta actividad e indicador . El avance para esta actividad es de 0%. </t>
    </r>
  </si>
  <si>
    <t xml:space="preserve">En el primer cuatrimestre se han adelantado diferentes actividades que contribuyen con la efectividad de las acciones establecidas para mitigar el riesgo de corrupción detectado por el proceso. </t>
  </si>
  <si>
    <r>
      <rPr>
        <b/>
        <sz val="8"/>
        <rFont val="Arial"/>
        <family val="2"/>
      </rPr>
      <t>SEGUIMIENTO 30-04-2017:</t>
    </r>
    <r>
      <rPr>
        <sz val="8"/>
        <color rgb="FF2E74B5"/>
        <rFont val="Arial"/>
        <family val="2"/>
      </rPr>
      <t xml:space="preserve">
</t>
    </r>
    <r>
      <rPr>
        <sz val="8"/>
        <rFont val="Arial"/>
        <family val="2"/>
      </rPr>
      <t>En el plan de capacitación de la Dirección de TIC se incluye la actividad de socialización de las Políticas de Seguridad y Privacidad de la Información. 
En la fase de planificación del Sistema de Seguridad y Privacidad de la Información para la Contraloría de Bogotá se realizaron 4 de las 13 actividades programadas. Estas fueron:
1. Revisión de la matriz instrumento de identificación de la línea base de seguridad (Anexo A - evaluación de efectividad de controles ISO 27001:2013)
2. Actualización de GAP análisis de la situación actual.
3. Reunión definición de alcances y objetivos de SGSI.
4. Determinación del alcance y objetivos del SGSI.
En cuanto a la seguridad lógica implementada para el acceso a los Sistemas de Información críticos de la entidad, la Dirección de TIC establece que con los mecanismos automáticos con que actualmente se cuenta, como: establecimiento de políticas  a través del directorio activo, sistema de seguridad perimetral y restricciones a través de perfiles de usurio, el riesgo de probabilidad de extracción o alteración de información considerada confidencial o de reserva, se mitiga a través de esta actividad. Por lo anterior no es necesario la elaboración de informes ya que son mecanismos de configuración y ejecución automática y de uso permanente.</t>
    </r>
  </si>
  <si>
    <t>Se verifico el cumplimeto de la acción propuesta para mitigar el riesgo.</t>
  </si>
  <si>
    <t>De acuerdo a lo observado por la OCI, se estabece que el indicador no apunta a mitigar el riesgo, dado que solo se considera para el indicador los procesos licitatorios dejando de lado las demás modalidades de contratación,que son las más utilizadas por la entidad, es pertinente precisar que durante el primer cuatrimestre no se adelanto ninguna licitación.   Respecto de la Acción No.2 se observa que esta no define la periodicidad de las capacitaciones, y a la fecha no se han realizado.
 En cuanto a los registros debe establecerce con mayor precisión a que documentos se refiere dado que quedó muy generico "actas".</t>
  </si>
  <si>
    <t>N.A.</t>
  </si>
  <si>
    <r>
      <rPr>
        <b/>
        <sz val="8"/>
        <rFont val="Arial"/>
        <family val="2"/>
      </rPr>
      <t>ABRIL 30/2017 DIRECCIÓN DE REACCION INMEDIATA</t>
    </r>
    <r>
      <rPr>
        <sz val="8"/>
        <rFont val="Arial"/>
        <family val="2"/>
      </rPr>
      <t xml:space="preserve">: No Aplica dado que el DRI no tiene sujetos adscritos
  </t>
    </r>
  </si>
  <si>
    <r>
      <rPr>
        <b/>
        <sz val="8"/>
        <rFont val="Arial"/>
        <family val="2"/>
      </rPr>
      <t>ABRIL  30/2017 DESARROLLO ECONOMICO</t>
    </r>
    <r>
      <rPr>
        <sz val="8"/>
        <rFont val="Arial"/>
        <family val="2"/>
      </rPr>
      <t>:  Para la realización de las Auditorias programadas, se asignaron los funcionarios tal como aparece en los memorandos de asignación de radicados:
Auditoría Regularidad SDDE , Radicado 3-2017-02315
Auditoría Regularidad IDT, Radicado 3-2017-02308
Auditoria Desempeño IPES, Radicado 3-2017-02320
Adicionalmente por disposición de la alta gerencia, se han presentados traslado e ingreso de nuevos funcionarios .</t>
    </r>
  </si>
  <si>
    <r>
      <rPr>
        <b/>
        <sz val="8"/>
        <rFont val="Arial"/>
        <family val="2"/>
      </rPr>
      <t>ABRIL 30 DE 2017 EDUCACIÓN</t>
    </r>
    <r>
      <rPr>
        <sz val="8"/>
        <rFont val="Arial"/>
        <family val="2"/>
      </rPr>
      <t>: En la Dirección hay 33 funcionarios realizando auditoria, de los cuales 31  han sido rotados entre las tres (3) auditorias de Regularidad que se adelantan actualmente en  la Dirección Sector Educación, Cultura, Recreación y Deporte. PAD 2017  quedando asÍ.
Auditoría de Regularidad 2016 - SED: Trece (13) funcionarios incluido el Gerente
Auditoría de Regularidad 2016  -UDFJC: Once (11)  funcionarios incluido el Gerente
Auditoría de Regularidad 2016  IDRD: Nueve (9) funcionarios incluido el Gerente 
El porcentaje de rotación de los funcionarios fue del 93,94%.
Los soportes de esta acciòn correctiva son los Memorandos de Asignación de cada proceso auditor.
Auditoria Regularidad SED: 3-2017-02081 DEL 30/01/2017
Auditoria Regularidad UDFJC: 3-2017-02078 del 30/01/2017
Auditoría Regularidad IDRD: 3-2017-02085 del 30/01/2017</t>
    </r>
  </si>
  <si>
    <r>
      <t xml:space="preserve">ABRIL 30/2017 GOBIERNO: </t>
    </r>
    <r>
      <rPr>
        <sz val="8"/>
        <rFont val="Arial"/>
        <family val="2"/>
      </rPr>
      <t>se asignaron  y rotaron a los auditores teniendo en cuenta las auditorias programadas.</t>
    </r>
  </si>
  <si>
    <r>
      <t xml:space="preserve">ABRIL 30/2017 HACIENDA: </t>
    </r>
    <r>
      <rPr>
        <sz val="8"/>
        <rFont val="Arial"/>
        <family val="2"/>
      </rPr>
      <t>En ejecuciòn del PAD 2017, se iniciaron cuatro  (4) auditorìas, de las cuales dos (2) de ellas son de Regularidad y dos (2) de Desempeño. En ellas, se asignò el personal teniendo en cuenta entre otros el riesgo de los sujetos  de control, perfil de funcionarios,   disponibilidad de personal, asì como la acciòn de rotaciòn de los funcionarios en los sujetos de control, ello se puede evidenciar en los memorandos de asignaciòn de las respectivas Auditorìas:
Auditorias de Regularidad: Secretarìa Distrital de Hacienda, personal asignado mediante memorando SIGESPRO No  844455 del 31 de enero de 2017,  Auditoria ante la Unidad Adminsitrativa Especial de Catastro Distrital: memorando SIGESPRO No  84445 del 31 de enero de 2017.  
Auditorias de Desempeño: Secretarìa Distrital de Hacienda "IPU    "   memorando SIGESPRO No        844450 del 31 de enero de 2017 ,   FONCEP: "   " memorando SIGESPRO No   844451 del 31 de enero de 2017. 
Como se observa,  se ha efectuado rotaciòn en la asignaciòn de las auditorias a los  funcionarios de la Direcciòn,</t>
    </r>
  </si>
  <si>
    <r>
      <rPr>
        <b/>
        <sz val="8"/>
        <rFont val="Arial"/>
        <family val="2"/>
      </rPr>
      <t>ABRIL 30/2017 HABITAT:</t>
    </r>
    <r>
      <rPr>
        <sz val="8"/>
        <rFont val="Arial"/>
        <family val="2"/>
      </rPr>
      <t xml:space="preserve"> De los funcionarios asigandos a auditorias con corte a 30 de abril, respecto de las auditorías inmediatamente anteriores  se han rotado por cada subdirección para los procesos auditores de enero a Abril ::
Ambiente:   13 de  se rotaron  8
Habitat: de 9 se rotaron 3
Control Urbano: de  13  se rotaron  8
Lo anterior  corresponde a un total de 35 funcionarios fueron rotados 19 , es deciir que se ha cumplido la actividad en un   55  %</t>
    </r>
  </si>
  <si>
    <r>
      <rPr>
        <b/>
        <sz val="8"/>
        <rFont val="Arial"/>
        <family val="2"/>
      </rPr>
      <t xml:space="preserve">ARIL 30/2017 INTEGRACION SOCIAL: </t>
    </r>
    <r>
      <rPr>
        <sz val="8"/>
        <rFont val="Arial"/>
        <family val="2"/>
      </rPr>
      <t>En el primer cuatrimestre llegaron a la Dirección tres funcionarios profesionales que fueron ubicados en las dos auditorías de regularidad que se están adelantando en el PAD 2017. Adicionalmente fueron asignados 2 funcionarios a IDIPRON que estaban en SDIS y 1 funcionario que estaba en SDIS fue asignado a IDIPRON</t>
    </r>
  </si>
  <si>
    <r>
      <t xml:space="preserve">ABRIL 30/2017 MOVILIDAD: </t>
    </r>
    <r>
      <rPr>
        <sz val="8"/>
        <rFont val="Arial"/>
        <family val="2"/>
      </rPr>
      <t>Respecto a las Auditorías terminadas en PAD 2016 y con las iniciadas en PAD 2017, según memorandos de asignación de encargos de Auditorías de Regularidad  en los entes de control auditados: Secretaría de Movilidad, Transmilenio S.A., Unidad Especial de Mantenimiento Vial, Instituto de Desarrollo Urbano y una Visita Fiscal a la UAERMV, la rotación fue de 36 auditores, de un total de 38 que conforman la planta de auditores de la Dirección de Movilidad.</t>
    </r>
  </si>
  <si>
    <r>
      <rPr>
        <b/>
        <sz val="8"/>
        <rFont val="Arial"/>
        <family val="2"/>
      </rPr>
      <t xml:space="preserve">ABRIL 30/2017: Participación ciudadana y Desarrollo Local: </t>
    </r>
    <r>
      <rPr>
        <sz val="8"/>
        <rFont val="Arial"/>
        <family val="2"/>
      </rPr>
      <t>Se rotaron 50 funcionarios de los 95 designados en las Oficnas de Localidad.</t>
    </r>
  </si>
  <si>
    <r>
      <rPr>
        <b/>
        <sz val="8"/>
        <rFont val="Arial"/>
        <family val="2"/>
      </rPr>
      <t>VERIFICACIÓN OCI A 30 DE ABRIL :</t>
    </r>
    <r>
      <rPr>
        <sz val="8"/>
        <rFont val="Arial"/>
        <family val="2"/>
      </rPr>
      <t xml:space="preserve">
  Se verificó que en todas las Localidades  se realizó rotación de los funcionarios en cada  grupo de  auditoria; Los memorandos de asignacion reposan en cada una de las localidades donde se tomaron como muestra las localidades de SUBA, SANTAFE , USAQUEN y CIUDAD BOLIVAR. con memorandos 3-2017-02923, 3-2017-02922, 3-2017-02945 y 3-2017-03310. El riesgo debe continuar abierto para seguimiento.</t>
    </r>
  </si>
  <si>
    <r>
      <rPr>
        <b/>
        <sz val="8"/>
        <rFont val="Arial"/>
        <family val="2"/>
      </rPr>
      <t>ABRIL 30/2017 SERVICIOS PUBLICOS</t>
    </r>
    <r>
      <rPr>
        <sz val="8"/>
        <rFont val="Arial"/>
        <family val="2"/>
      </rPr>
      <t xml:space="preserve"> : En las auditorias que se iniciaron el 2 de febrero de 2017, se cambiaron de subdireccion 30 de los 38 auditores asignados a la Dirección, tal y como consta en los memorandos de asignación Emgesa:3-2017-02237, Skynet:3-2017-02034, EAB:3-2017-02080,ETB:3-2017-02036, EEB: 3-2017-02216, UAESP: 3-2017-02083.</t>
    </r>
  </si>
  <si>
    <t xml:space="preserve">La capacitación no se llevó a cabo dentro del periodo enero a abril, por lo tanto no entraría para el periodo evaluado y no se registraría  avance </t>
  </si>
  <si>
    <t>Se evidencia que  no se realizó el cálculo del nivel de avance del indicador, para medir el cumplimiento de la acción propuesta, por cuanto no se tiene clara la formulación del mismo.</t>
  </si>
  <si>
    <r>
      <rPr>
        <b/>
        <sz val="8"/>
        <rFont val="Arial"/>
        <family val="2"/>
      </rPr>
      <t>ABRIL 30/2017 SALUD:</t>
    </r>
    <r>
      <rPr>
        <sz val="8"/>
        <rFont val="Arial"/>
        <family val="2"/>
      </rPr>
      <t xml:space="preserve"> En este cuatrimestre de los 42 funcionarios que realizan auditoría, en la Dirección Salud,  la totalidad fue rotado para la ejecución de las 15 auditorías (10 finalizadas, 5 en ejecución), de acuerdo a los memorandos de asignación  3-2016-31594, 3-2016-29504, 3-2016-29540, 3-2016-29530, 3-2016-26578, 3-2016-26580,  3-2016-26442, 3-2016-27429, 3-2016-30924 , 3-2016-26428, 3-2016-28317,  3-2016-26439, 3-2016-27454, 3-2016-29489, 3-2016-26440, 3-2016-27451, 3-2017-03136, 3-2017-04747, 3-2017-02987, 3-2017-02994, 3-2017-02990, 3-2017-04753, 3-2017-02990.</t>
    </r>
  </si>
  <si>
    <t>La acción planteada ha contribuido a la efectibidad del control establecido para mitigar el riesgo.</t>
  </si>
  <si>
    <t>La acción es efectiva , le apunta con precisión a la mitigacion del riesgo</t>
  </si>
  <si>
    <t>VERIFICACIÓN OCI A 30 DE ABRIL :
Se verificaron los memorandos 3-2017-06766 de 13 de Abril de 2017, 3-2017-03455 de 09 de Febrero de 2017 y  3-2017-02145 de 31 de enero de 2017  donde fueron asiginadas auditorias  a las entidades de IDIGER, Secretaria de Ambiente y Secretaria de Renovación Urbana donde se evidenció la rotacion del personal auditor dando cumplimiento con el indicador.</t>
  </si>
  <si>
    <r>
      <rPr>
        <b/>
        <sz val="8"/>
        <rFont val="Arial"/>
        <family val="2"/>
      </rPr>
      <t>SEGUIMIENTO 30-04-2017:</t>
    </r>
    <r>
      <rPr>
        <sz val="8"/>
        <rFont val="Arial"/>
        <family val="2"/>
      </rPr>
      <t xml:space="preserve">
A 30 de abril, se han publicado cinco (5) boletines de prensa, de los cuales la trazabilidad de la información reposa en el formato "seguimiento y control de la información"
</t>
    </r>
  </si>
  <si>
    <r>
      <rPr>
        <b/>
        <sz val="8"/>
        <rFont val="Arial"/>
        <family val="2"/>
      </rPr>
      <t>VERIFICACIÓN CORTE 30-04-2016:</t>
    </r>
    <r>
      <rPr>
        <sz val="8"/>
        <rFont val="Arial"/>
        <family val="2"/>
      </rPr>
      <t xml:space="preserve">
La Oficina de Control Interno verificó que la relación de las publicaciones son registradas en el Anexo 1 “Seguimiento y Control de la Información”, del procedimiento para la Divulgación de la Información Institucional” a la fecha aparecen relacionadas las cinco (5) publicaciones realizadas al corte del presente seguimiento.</t>
    </r>
  </si>
  <si>
    <r>
      <rPr>
        <b/>
        <sz val="8"/>
        <rFont val="Arial"/>
        <family val="2"/>
      </rPr>
      <t>SEGUIMIENTO 30-04-2017:</t>
    </r>
    <r>
      <rPr>
        <sz val="8"/>
        <rFont val="Arial"/>
        <family val="2"/>
      </rPr>
      <t xml:space="preserve">
Se observa que las subdirecciones adscritas a este proceso y según los Cronogramas de los Planes de Trabajo Detallado, han realizado reuniones de seguimiento en donde se evidencia el acompañamiento efectuado, tanto por parte de la Dirección en algunos casos como por los subdirectores, con el fin de ser más oportunos en la detección de posibles desviaciones o sesgos en el análisis de la información y sus contenidos, así: 
En la Subdirección de Evaluación de Política Pública se efectuó seguimientos a los siete productos que se encuentran a su cargo, cuyo objetivo fue verificar en los memorandos de asignación y Planes de Trabajo de las Auditorías de regularidad que se están realizando,  el  cumplimiento de los lineamientos dados en el PAE -2017.  
En la Subdirección de Estudios Económicos y Fiscales se están ejecutando 4 estudios estructurales, a los cuales se les ha realizado seguimientos en 12 actas.
En la Subdirección de Estadística y Análisis Presupuestal y Financiero se han realizado seguimiento a cinco productos que se encuentran en ejecución, dos de ellos ya terminados,  entre ellos:) Estadísticas Presupuestales del Distrito Capital,  Deuda Pública, Estado De Tesorería E Inversiones Financieras del Distrito Capital y Dictamen a los Estados Contables Consolidados del Sector Público Distrital, Sector Gobierno General y Bogotá Distrito Capital a 31 de diciembre de 2016. ( Ver Actas que reposan en las carpetas de los informes en las Subdirecciones). </t>
    </r>
  </si>
  <si>
    <r>
      <rPr>
        <b/>
        <sz val="8"/>
        <rFont val="Arial"/>
        <family val="2"/>
      </rPr>
      <t>VERIFICACIÓN CORTE 30-04-2016:</t>
    </r>
    <r>
      <rPr>
        <sz val="8"/>
        <rFont val="Arial"/>
        <family val="2"/>
      </rPr>
      <t xml:space="preserve">
Se programaron 56 reuniones de seguimiento y se han realizado 24, nivel de avance de 43%; se verificaron las acta Nº acta 3 de 21 abril 2017 de subdirección de Evaluación de política pública tema seguimientos a informe estructural de política pública infancia y adolescencia; Acta 3 de 26 abril 2017 subdirección evaluación política pública tema: seguimiento al producto del informe estructural resultados de gestión Alcaldía local Fondo de Desarrollo.</t>
    </r>
  </si>
  <si>
    <r>
      <t>VERIFICACIÓN OCI A 30 DE ABRIL :
V</t>
    </r>
    <r>
      <rPr>
        <sz val="8"/>
        <rFont val="Arial"/>
        <family val="2"/>
      </rPr>
      <t>erificados los memorandos de asignación 
Auditoria Regularidad SED: 3-2017-02081 DEL 30/01/2017
Auditoria Regularidad UDFJC: 3-2017-02078 del 30/01/2017
Auditoría Regularidad IDRD: 3-2017-02085 del 30/01/2017
a las distintas actividades de auditoria realizadas por esta dirección, se evidenció el cumplimiento y control frente al riesgo establecido.</t>
    </r>
  </si>
  <si>
    <r>
      <t>VERIFICACIÓN OCI A 30 DE ABRIL :
S</t>
    </r>
    <r>
      <rPr>
        <sz val="8"/>
        <rFont val="Arial"/>
        <family val="2"/>
      </rPr>
      <t>e verificaron los memorandoa 3-2017-02060 de 30 de enero de 2017, 3-2017-02070 de 30 de enero de 2017 , 3-2017-02037 de 30 de enero de 2017 y 3-2017-02046, donde fueron asiginadas auditorias  a las entidades de Fondo de Vigilancia y Seguridad, DADEP, SDM Y Secretaria General, donde se evidenció la rotacion del personal auditor dando cumplimiento con el indicador.</t>
    </r>
  </si>
  <si>
    <r>
      <rPr>
        <b/>
        <sz val="8"/>
        <rFont val="Arial"/>
        <family val="2"/>
      </rPr>
      <t xml:space="preserve">VERIFICACIÓN OCI A 30 DE ABRIL </t>
    </r>
    <r>
      <rPr>
        <sz val="8"/>
        <rFont val="Arial"/>
        <family val="2"/>
      </rPr>
      <t>:
Verificados los memorandos de asignación :
Auditorias de Regularidad: Secretarìa Distrital de Hacienda, personal asignado mediante memorando SIGESPRO No  844455 del 31 de enero de 2017,  Auditoria ante la Unidad Adminsitrativa Especial de Catastro Distrital: memorando SIGESPRO No  84445 del 31 de enero de 2017.  
Auditorias de Desempeño: Secretarìa Distrital de Hacienda "IPU    "   memorando SIGESPRO No        844450 del 31 de enero de 2017 ,   FONCEP: "   " memorando SIGESPRO No   844451 del 31 de enero de 2017. 
 a las distintas actividades de auditoria realizadas por esta dirección, se evidenció el cumplimiento y control frente al riesgo establecido.</t>
    </r>
  </si>
  <si>
    <r>
      <rPr>
        <b/>
        <sz val="8"/>
        <rFont val="Arial"/>
        <family val="2"/>
      </rPr>
      <t>VERIFICACIÓN OCI A 30 DE ABRIL :</t>
    </r>
    <r>
      <rPr>
        <sz val="8"/>
        <rFont val="Arial"/>
        <family val="2"/>
      </rPr>
      <t xml:space="preserve">
Se verificaron los memorandos 3-2017-06766 de 13 de Abril de 2017, 3-2017-03455 de 09 de Febrero de 2017 y  3-2017-02145 de 31 de enero de 2017  donde fueron asiginadas auditorias  a las entidades de IDIGER, Secretaria de Ambiente y Secretaria de Renovación Urbana donde se evidenció la rotacion del personal auditor dando cumplimiento con el indicador.</t>
    </r>
  </si>
  <si>
    <r>
      <rPr>
        <b/>
        <sz val="8"/>
        <rFont val="Arial"/>
        <family val="2"/>
      </rPr>
      <t>VERIFICACIÓN OCI A 30 DE ABRIL:</t>
    </r>
    <r>
      <rPr>
        <sz val="8"/>
        <rFont val="Arial"/>
        <family val="2"/>
      </rPr>
      <t xml:space="preserve">
Verificados los memorandos de asignación :
 3-2016-31594, 3-2016-29504, 3-2016-29540, 3-2016-29530, 3-2016-26578, 3-2016-26580,  3-2016-26442, 3-2016-27429, 3-2016-30924 , 3-2016-26428, 3-2016-28317,  3-2016-26439, 3-2016-27454, 3-2016-29489, 3-2016-26440, 3-2016-27451, 3-2017-03136, 3-2017-04747, 3-2017-02987, 3-2017-02994, 3-2017-02990, 3-2017-04753, 3-2017-02990.
 a las distintas actividades de auditoria realizadas por esta dirección, se evidenció el cumplimiento y control frente al riesgo establecido.</t>
    </r>
  </si>
  <si>
    <r>
      <rPr>
        <b/>
        <sz val="8"/>
        <rFont val="Arial"/>
        <family val="2"/>
      </rPr>
      <t>VERIFICACIÓN OCI A 30 DE ABRIL:</t>
    </r>
    <r>
      <rPr>
        <sz val="8"/>
        <rFont val="Arial"/>
        <family val="2"/>
      </rPr>
      <t xml:space="preserve">
Verificados los memorandos de asignación :
3-2017-02237, Skynet:3-2017-02034, EAB:3-2017-02080,ETB:3-2017-02036, EEB: 3-2017-02216, UAESP: 3-2017-02083.
 a las distintas actividades de auditoria realizadas por esta dirección, se evidenció el cumplimiento y control frente al riesgo establecido.</t>
    </r>
  </si>
  <si>
    <r>
      <rPr>
        <b/>
        <sz val="8"/>
        <rFont val="Arial"/>
        <family val="2"/>
      </rPr>
      <t>VERIFICACIÓN CORTE 30-04-2016:</t>
    </r>
    <r>
      <rPr>
        <sz val="8"/>
        <rFont val="Arial"/>
        <family val="2"/>
      </rPr>
      <t xml:space="preserve">
Se verificaron en el sigespro los memorandos que la Direcciòn de Responsabilidad Fiscal y Jurisdicción coactiva  sobre la solicitud de talento humano:-3-2017-04132 del 15-02-2017, 3-2017-05788 del 02-03-2017, 3-2017-05985 del 03-03-2017, 3-2017-08875 de 04-04-2017,  3-2017-09149 del 06-04-2017.</t>
    </r>
  </si>
  <si>
    <r>
      <rPr>
        <b/>
        <sz val="8"/>
        <rFont val="Arial "/>
      </rPr>
      <t>SEGUIMIENTO 30-04-2017:</t>
    </r>
    <r>
      <rPr>
        <sz val="8"/>
        <rFont val="Arial "/>
      </rPr>
      <t xml:space="preserve">
La Alta dirección de la dependencia cursó las solicitudes de contratación de profesionales en Derecho para apoyar la gestión de la Subdirección del Proceso de Responsabilidad Fiscal, teniendo en cuenta la alta carga laboral de los profesionales de planta y provisionalidad, y así evitar la materialización del fenómeno jurídico de prescripción en los procesos de las vigencias 2012 y 2013.
Asi mismo, ha solicitado dos Judicantes, dos Técnicos y una Administradora de Empresas,  para apoyo en las labores de Secretaría Común.  Dichas solicitudes se han realizado mendiante los siguientes memorandos:-3-2017-04132 del 15-02-2017, 3-2017-04889 del 22-02-2017, 3-2017-05788 del 02-03-2017, 3-2017-05985 del 03-03-2017, 3-2017-08875 de 04-04-2017,  3-2017-09149 del 06-04-2017.   En la actualidad la DRFJC cuenta con una planta de 99 funcionarios, distribuidos asi: 25 en el despacho de la Dirección, 65 en la Subdirección del proceso y 9 en la Subdirección de Jurisdicción Coactiva. Es preciso señalar que de los 99 funcionarios 35 son contratistas asi:  31 son profesionales en Derecho, 2 Técnicos y 2 Judicantes. A la fecha el Administrador de empresas no ha sido contratado.</t>
    </r>
  </si>
  <si>
    <r>
      <rPr>
        <b/>
        <sz val="8"/>
        <rFont val="Arial "/>
      </rPr>
      <t>SEGUIMIENTO 30-04-2017:</t>
    </r>
    <r>
      <rPr>
        <sz val="8"/>
        <rFont val="Arial "/>
      </rPr>
      <t xml:space="preserve">
El día 03-05-17 (Acta No. 01) Sensibilización del SIG y Mapa de Riesgos. el Director de Responsabilidad Fiscal adelantó una jornada de capacitación en el piso 9º de la entidad, en la cual se abordaron entre otros temas, el inherente a dar cabal cumplimento al protocolo ético institucional como parte integral no sólo de nuestra función como servidores publicos sino de los programas y metas de la entidad. </t>
    </r>
  </si>
  <si>
    <r>
      <rPr>
        <b/>
        <sz val="8"/>
        <rFont val="Arial"/>
        <family val="2"/>
      </rPr>
      <t>VERIFICACIÓN CORTE 30-04-2016:</t>
    </r>
    <r>
      <rPr>
        <sz val="8"/>
        <rFont val="Arial"/>
        <family val="2"/>
      </rPr>
      <t xml:space="preserve">
Se verificó el Acta de mesa de trabajo  No. 01 del 03-05-17, sin embargo el avance registrado por el proceso no corresponde al registro evidenciado toda vez que se efectuo fuera del periodo de evaluación. </t>
    </r>
  </si>
  <si>
    <r>
      <rPr>
        <b/>
        <sz val="8"/>
        <rFont val="Arial"/>
        <family val="2"/>
      </rPr>
      <t>SEGUIMIENTO 30-04-2017:</t>
    </r>
    <r>
      <rPr>
        <sz val="8"/>
        <rFont val="Arial"/>
        <family val="2"/>
      </rPr>
      <t xml:space="preserve">
ACCION 1.  a la fecha la entidad no ha adelantado procesos como licitaciones y otros que requieran de respuestas a observaciones.
ACCION 2. el equipo de estudios previos programo con Colombia Compra Eficiente, una capacitacion relacionada con estudios del sector y el dia 2 de mayo se recibio mediante correo electronico, la confirmacion de la capacitacion que se realizara el dia 11 de mayo a las 2pm. </t>
    </r>
  </si>
  <si>
    <r>
      <rPr>
        <b/>
        <sz val="8"/>
        <rFont val="Arial"/>
        <family val="2"/>
      </rPr>
      <t>VERIFICACIÓN CORTE 30-04-2016:</t>
    </r>
    <r>
      <rPr>
        <sz val="8"/>
        <rFont val="Arial"/>
        <family val="2"/>
      </rPr>
      <t xml:space="preserve">
En razon a que no se han adelantado procesos licitatorios, durante el primer cuatrimestre del año, en las  Actas de junta de compras que fueron puestas a disposición no se ha tramitado ningun proceso licitatorio.   Así mismo se verificó la corfimación de la capacitación programada.</t>
    </r>
  </si>
  <si>
    <r>
      <rPr>
        <b/>
        <sz val="8"/>
        <rFont val="Arial"/>
        <family val="2"/>
      </rPr>
      <t>SEGUIMIENTO 30-04-2017:</t>
    </r>
    <r>
      <rPr>
        <sz val="8"/>
        <rFont val="Arial"/>
        <family val="2"/>
      </rPr>
      <t xml:space="preserve">
Durante este cuatrimestre se efectuaron 09 informes de auditorías, los cuales fueron revisados por la jefatura y ajustados por los auditores de acuerdo con las observaciones efectuadas los mismos. Las Auditorias realizadas Fueron:
• Seguimiento al plan anticorrupción y de atención al ciudadano corte 31/12/2016
• Atención de peticiones, quejas sugerencias y reclamos (pqr)-atención al ciudadano.  
• Al Sistema Integrado de Gestión - Sig.
• Derechos de autor- uso de software
• A la ejecución plan de acción institucional.
• Seguimiento implementación de NIC-SP, 31/12/2016.
• Auditoría a la Gestión Contractual.
• Auditoría a la Gestión del Talento Humano - Calificación del Desempeño laboral y fijación de Compromisos laborales y comportamentales.
• Seguimiento implementación de NIC-SP, 31/03/2017.
Durante este periodo, se inicio la  capacitación de los auditores Internos (80) de la Entidad, en actualizaciòn de normas ISO 9001, 14001 y 18001.</t>
    </r>
  </si>
  <si>
    <r>
      <rPr>
        <b/>
        <sz val="8"/>
        <rFont val="Arial"/>
        <family val="2"/>
      </rPr>
      <t>VERIFICACIÓN CORTE 30-04-2016:</t>
    </r>
    <r>
      <rPr>
        <sz val="8"/>
        <rFont val="Arial"/>
        <family val="2"/>
      </rPr>
      <t xml:space="preserve">
La Oficina de Control Interno durante el cuatrimestre enero-abril elaborò 9 informes de auditoría, los cuales fueron revisados antes de su presentación a los auditados, posteriormente en reunión con los auditores, se efectùa el análisis de la réplica a dicho informe produciendo el informe final. Se evidenciaron los memorandos de remisión tanto de los informes preliminares como finales.Es de precisar que dado el caracter de Auditoria de seguimiento al Plan anticorrupción y de atención al ciudadanoa este cuenta solo con informe final.</t>
    </r>
  </si>
  <si>
    <r>
      <t xml:space="preserve">VERIFICACIÓN OCI A 30 DE ABRIL :
</t>
    </r>
    <r>
      <rPr>
        <sz val="8"/>
        <rFont val="Arial"/>
        <family val="2"/>
      </rPr>
      <t>Verificados los memorandos de asignación:
Auditoría Regularidad SDDE , Radicado 3-2017-02315
Auditoría Regularidad IDT, Radicado 3-2017-02308
Auditoria Desempeño IPES, Radicado 3-2017-02320
 a las distintas actividades de auditoria realizadas por esta dirección, se evidenció el cumplimiento y control frente al riesgo establecido.</t>
    </r>
  </si>
  <si>
    <t>Es importante anotar que si bien la dependencia indica que el avance de esta actividad es del 100%, para este periodo no aplicaria,  toda vez que no requerió de ajustes segun la normatividad vigente.
En  la medición debe tenerse en cuenta que el indicador refleje claramente lo que se pretende medir, en este caso el indicador no es entendible.</t>
  </si>
  <si>
    <t>Durante el primer cuatrimestre de 2017 se adelantaron acciones encaminadas a disminuir la materialización del riesgo de manipulación o adulteración de los sistemas.</t>
  </si>
  <si>
    <r>
      <rPr>
        <b/>
        <sz val="8"/>
        <rFont val="Arial"/>
        <family val="2"/>
      </rPr>
      <t>SEGUIMIENTO 30-04-2017:</t>
    </r>
    <r>
      <rPr>
        <sz val="8"/>
        <rFont val="Arial"/>
        <family val="2"/>
      </rPr>
      <t xml:space="preserve">
3 archivos generados enero, febrero y marzo. X 1 cruce Trimestral 
10 funcionarios capacitados x  10 funcionarios de Area de Almacen e Inventarios (primera capacitacion trimestral)
1 acta de recibo X 1 mes  de mantenimiento aplicativo </t>
    </r>
  </si>
  <si>
    <r>
      <rPr>
        <b/>
        <sz val="8"/>
        <rFont val="Arial"/>
        <family val="2"/>
      </rPr>
      <t>VERIFICACIÓN CORTE 30-04-2016:</t>
    </r>
    <r>
      <rPr>
        <sz val="8"/>
        <rFont val="Arial"/>
        <family val="2"/>
      </rPr>
      <t xml:space="preserve">
</t>
    </r>
    <r>
      <rPr>
        <b/>
        <sz val="8"/>
        <rFont val="Arial"/>
        <family val="2"/>
      </rPr>
      <t>Acción1:</t>
    </r>
    <r>
      <rPr>
        <sz val="8"/>
        <rFont val="Arial"/>
        <family val="2"/>
      </rPr>
      <t xml:space="preserve"> Se evidenciaron los archivos correspondientes a los cruces efectuados entre los aplicativos Limay y SAI (Propiedades, planta y equipo, bienes entregados a terceros, bienes de arte y cultura e intangibles) en los meses de enero, febrero y marzo de 2017.  
</t>
    </r>
    <r>
      <rPr>
        <b/>
        <sz val="8"/>
        <rFont val="Arial"/>
        <family val="2"/>
      </rPr>
      <t xml:space="preserve">Acción 2 y 3: </t>
    </r>
    <r>
      <rPr>
        <sz val="8"/>
        <rFont val="Arial"/>
        <family val="2"/>
      </rPr>
      <t>No se realizó la verificación de estas acciones toda vez que no fue posible evidenciar los soportes que dan cuenta del avance o cumplimiento de las mismas.</t>
    </r>
  </si>
  <si>
    <r>
      <rPr>
        <b/>
        <sz val="8"/>
        <rFont val="Arial "/>
      </rPr>
      <t>SEGUIMIENTO 30-04-2017:</t>
    </r>
    <r>
      <rPr>
        <sz val="8"/>
        <rFont val="Arial "/>
      </rPr>
      <t xml:space="preserve">
La SJC mediante Acta No. 02 del 27 de abril de 2017, según anexo 02, realizó sensibilización de los principios y valores de la Contraloría de Bogotá, así como valores y principios complementarios, y enfatizó en la transparencia en la actuaciones que se adelantan en la dependencia. </t>
    </r>
  </si>
  <si>
    <r>
      <rPr>
        <b/>
        <sz val="8"/>
        <rFont val="Arial"/>
        <family val="2"/>
      </rPr>
      <t>VERIFICACIÓN CORTE 30-04-2016:</t>
    </r>
    <r>
      <rPr>
        <sz val="8"/>
        <rFont val="Arial"/>
        <family val="2"/>
      </rPr>
      <t xml:space="preserve">
Se verificó el Acta No. 02 del 27 de abril de 2017 de mesa de trabajo que incluye el tema sensibilización de los principios y valores de la Contraloría de Bogotá, así como valores y principios complementarios,</t>
    </r>
  </si>
  <si>
    <r>
      <rPr>
        <b/>
        <sz val="8"/>
        <rFont val="Arial"/>
        <family val="2"/>
      </rPr>
      <t xml:space="preserve">VERIFICACIÓN OCI A 30 DE ABRIL :
</t>
    </r>
    <r>
      <rPr>
        <sz val="8"/>
        <rFont val="Arial"/>
        <family val="2"/>
      </rPr>
      <t>Se verificaron los memorandos 3-2017-02124 de 31 de Enero de 2017, 3-2017-02099 de 31 de Enero de 2017   donde fueron asiginadas auditorias  a las entidades de Transmilenio  e IDU donde se evidenció la rotacion del personal auditor dando cumplimiento con el indicador.</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</si>
</sst>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4">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sz val="12"/>
      <name val="Arial"/>
      <family val="2"/>
    </font>
    <font>
      <b/>
      <sz val="10"/>
      <color theme="1"/>
      <name val="Arial"/>
      <family val="2"/>
    </font>
    <font>
      <sz val="10"/>
      <color theme="1"/>
      <name val="Arial"/>
      <family val="2"/>
    </font>
    <font>
      <sz val="8"/>
      <name val="Arial"/>
      <family val="2"/>
    </font>
    <font>
      <b/>
      <sz val="8"/>
      <name val="Arial"/>
      <family val="2"/>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1"/>
      <name val="Arial"/>
      <family val="2"/>
    </font>
    <font>
      <b/>
      <sz val="14"/>
      <color theme="1"/>
      <name val="Arial"/>
      <family val="2"/>
    </font>
    <font>
      <b/>
      <sz val="11"/>
      <color theme="1"/>
      <name val="Arial"/>
      <family val="2"/>
    </font>
    <font>
      <b/>
      <sz val="9"/>
      <name val="Arial"/>
      <family val="2"/>
    </font>
    <font>
      <b/>
      <sz val="10"/>
      <name val="Arial"/>
      <family val="2"/>
    </font>
    <font>
      <sz val="10"/>
      <color rgb="FFFF0000"/>
      <name val="Arial"/>
      <family val="2"/>
    </font>
    <font>
      <i/>
      <sz val="10"/>
      <name val="Arial"/>
      <family val="2"/>
    </font>
    <font>
      <i/>
      <sz val="10"/>
      <color theme="1"/>
      <name val="Arial"/>
      <family val="2"/>
    </font>
    <font>
      <b/>
      <sz val="10"/>
      <color rgb="FFFF0000"/>
      <name val="Arial"/>
      <family val="2"/>
    </font>
    <font>
      <sz val="10"/>
      <color theme="4" tint="-0.249977111117893"/>
      <name val="Arial"/>
      <family val="2"/>
    </font>
    <font>
      <sz val="11"/>
      <name val="Arial"/>
      <family val="2"/>
    </font>
    <font>
      <b/>
      <sz val="9"/>
      <color indexed="81"/>
      <name val="Tahoma"/>
      <family val="2"/>
    </font>
    <font>
      <sz val="9"/>
      <color indexed="81"/>
      <name val="Tahoma"/>
      <family val="2"/>
    </font>
    <font>
      <b/>
      <sz val="16"/>
      <name val="Calibri"/>
      <family val="2"/>
      <scheme val="minor"/>
    </font>
    <font>
      <b/>
      <sz val="10"/>
      <name val="Calibri"/>
      <family val="2"/>
      <scheme val="minor"/>
    </font>
    <font>
      <b/>
      <sz val="10"/>
      <color rgb="FFFF0000"/>
      <name val="Calibri"/>
      <family val="2"/>
      <scheme val="minor"/>
    </font>
    <font>
      <sz val="8"/>
      <color rgb="FF2E74B5"/>
      <name val="Arial"/>
      <family val="2"/>
    </font>
    <font>
      <sz val="8"/>
      <name val="Calibri"/>
      <family val="2"/>
      <scheme val="minor"/>
    </font>
    <font>
      <sz val="8"/>
      <name val="Arial "/>
    </font>
    <font>
      <b/>
      <sz val="11"/>
      <name val="Arial"/>
      <family val="2"/>
    </font>
    <font>
      <b/>
      <sz val="8"/>
      <name val="Arial "/>
    </font>
  </fonts>
  <fills count="23">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D9D9D9"/>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indexed="9"/>
        <bgColor indexed="64"/>
      </patternFill>
    </fill>
    <fill>
      <patternFill patternType="solid">
        <fgColor theme="7"/>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indexed="50"/>
        <bgColor indexed="64"/>
      </patternFill>
    </fill>
    <fill>
      <patternFill patternType="solid">
        <fgColor indexed="13"/>
        <bgColor indexed="64"/>
      </patternFill>
    </fill>
    <fill>
      <patternFill patternType="solid">
        <fgColor indexed="51"/>
        <bgColor indexed="64"/>
      </patternFill>
    </fill>
    <fill>
      <patternFill patternType="solid">
        <fgColor indexed="10"/>
        <bgColor indexed="64"/>
      </patternFill>
    </fill>
    <fill>
      <patternFill patternType="solid">
        <fgColor theme="0"/>
        <bgColor rgb="FF000000"/>
      </patternFill>
    </fill>
  </fills>
  <borders count="3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auto="1"/>
      </left>
      <right style="medium">
        <color indexed="64"/>
      </right>
      <top style="thin">
        <color auto="1"/>
      </top>
      <bottom/>
      <diagonal/>
    </border>
    <border>
      <left style="medium">
        <color auto="1"/>
      </left>
      <right style="medium">
        <color indexed="64"/>
      </right>
      <top/>
      <bottom/>
      <diagonal/>
    </border>
    <border>
      <left style="medium">
        <color auto="1"/>
      </left>
      <right style="medium">
        <color indexed="64"/>
      </right>
      <top/>
      <bottom style="thin">
        <color auto="1"/>
      </bottom>
      <diagonal/>
    </border>
    <border>
      <left style="medium">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rgb="FF000000"/>
      </bottom>
      <diagonal/>
    </border>
  </borders>
  <cellStyleXfs count="8">
    <xf numFmtId="0" fontId="0" fillId="0" borderId="0"/>
    <xf numFmtId="0" fontId="3" fillId="0" borderId="0"/>
    <xf numFmtId="44" fontId="9" fillId="0" borderId="0" applyFont="0" applyFill="0" applyBorder="0" applyAlignment="0" applyProtection="0"/>
    <xf numFmtId="9" fontId="9" fillId="0" borderId="0" applyFont="0" applyFill="0" applyBorder="0" applyAlignment="0" applyProtection="0"/>
    <xf numFmtId="0" fontId="10" fillId="9" borderId="0" applyNumberFormat="0" applyBorder="0" applyAlignment="0" applyProtection="0"/>
    <xf numFmtId="0" fontId="11" fillId="10" borderId="0" applyNumberFormat="0" applyBorder="0" applyAlignment="0" applyProtection="0"/>
    <xf numFmtId="0" fontId="12" fillId="11" borderId="0" applyNumberFormat="0" applyBorder="0" applyAlignment="0" applyProtection="0"/>
    <xf numFmtId="0" fontId="9" fillId="12" borderId="22" applyNumberFormat="0" applyFont="0" applyAlignment="0" applyProtection="0"/>
  </cellStyleXfs>
  <cellXfs count="236">
    <xf numFmtId="0" fontId="0" fillId="0" borderId="0" xfId="0"/>
    <xf numFmtId="0" fontId="0" fillId="0" borderId="4" xfId="0" applyBorder="1"/>
    <xf numFmtId="0" fontId="0" fillId="0" borderId="5" xfId="0" applyBorder="1"/>
    <xf numFmtId="0" fontId="0" fillId="0" borderId="6" xfId="0" applyBorder="1"/>
    <xf numFmtId="0" fontId="2" fillId="3" borderId="5" xfId="0" applyFont="1" applyFill="1" applyBorder="1" applyAlignment="1">
      <alignment vertical="center" wrapText="1"/>
    </xf>
    <xf numFmtId="0" fontId="2" fillId="3" borderId="5" xfId="0" applyFont="1" applyFill="1" applyBorder="1" applyAlignment="1">
      <alignment horizontal="center" vertical="center" wrapText="1"/>
    </xf>
    <xf numFmtId="0" fontId="5" fillId="0" borderId="5" xfId="0" applyFont="1" applyBorder="1" applyAlignment="1">
      <alignment horizontal="center" vertical="center"/>
    </xf>
    <xf numFmtId="0" fontId="6" fillId="0" borderId="12" xfId="0" applyFont="1" applyBorder="1" applyAlignment="1">
      <alignment horizontal="justify" vertical="center" wrapText="1"/>
    </xf>
    <xf numFmtId="14" fontId="6" fillId="0" borderId="12" xfId="0" applyNumberFormat="1" applyFont="1" applyBorder="1" applyAlignment="1">
      <alignment horizontal="center" vertical="center" wrapText="1"/>
    </xf>
    <xf numFmtId="0" fontId="5" fillId="7" borderId="13" xfId="0" applyFont="1" applyFill="1" applyBorder="1" applyAlignment="1">
      <alignment horizontal="center" vertical="center" wrapText="1"/>
    </xf>
    <xf numFmtId="14" fontId="6" fillId="0" borderId="14" xfId="0" applyNumberFormat="1" applyFont="1" applyBorder="1" applyAlignment="1">
      <alignment horizontal="center" vertical="center" wrapText="1"/>
    </xf>
    <xf numFmtId="0" fontId="14" fillId="3" borderId="5" xfId="0" applyFont="1" applyFill="1" applyBorder="1" applyAlignment="1">
      <alignment vertical="center" wrapText="1"/>
    </xf>
    <xf numFmtId="0" fontId="14" fillId="3" borderId="5" xfId="0" applyFont="1" applyFill="1" applyBorder="1" applyAlignment="1">
      <alignment horizontal="center" vertical="center" wrapText="1"/>
    </xf>
    <xf numFmtId="0" fontId="6" fillId="2" borderId="5" xfId="0" applyFont="1" applyFill="1" applyBorder="1" applyAlignment="1">
      <alignment horizontal="justify" vertical="center" wrapText="1"/>
    </xf>
    <xf numFmtId="0" fontId="5"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10" xfId="0" applyFont="1" applyBorder="1" applyAlignment="1">
      <alignment horizontal="justify" vertical="center" wrapText="1"/>
    </xf>
    <xf numFmtId="14" fontId="6" fillId="0" borderId="10" xfId="0" applyNumberFormat="1" applyFont="1" applyBorder="1" applyAlignment="1">
      <alignment horizontal="center" vertical="center" wrapText="1"/>
    </xf>
    <xf numFmtId="14" fontId="6" fillId="0" borderId="11" xfId="0" applyNumberFormat="1" applyFont="1" applyBorder="1" applyAlignment="1">
      <alignment horizontal="center" vertical="center" wrapText="1"/>
    </xf>
    <xf numFmtId="0" fontId="3" fillId="2" borderId="5" xfId="0" applyFont="1" applyFill="1" applyBorder="1" applyAlignment="1">
      <alignment horizontal="justify" vertical="top" wrapText="1"/>
    </xf>
    <xf numFmtId="9" fontId="3" fillId="2" borderId="5" xfId="0" applyNumberFormat="1" applyFont="1" applyFill="1" applyBorder="1" applyAlignment="1">
      <alignment horizontal="center" vertical="center" wrapText="1"/>
    </xf>
    <xf numFmtId="0" fontId="6" fillId="0" borderId="10" xfId="0" applyFont="1" applyBorder="1" applyAlignment="1">
      <alignment horizontal="center"/>
    </xf>
    <xf numFmtId="0" fontId="5" fillId="7" borderId="15" xfId="0" applyFont="1" applyFill="1" applyBorder="1" applyAlignment="1">
      <alignment horizontal="center" vertical="center" wrapText="1"/>
    </xf>
    <xf numFmtId="0" fontId="5" fillId="0" borderId="10" xfId="0" applyFont="1" applyBorder="1" applyAlignment="1">
      <alignment horizontal="center" vertical="center"/>
    </xf>
    <xf numFmtId="0" fontId="6" fillId="0" borderId="5" xfId="0" applyFont="1" applyBorder="1" applyAlignment="1">
      <alignment horizontal="justify" vertical="center" wrapText="1"/>
    </xf>
    <xf numFmtId="9" fontId="6" fillId="0" borderId="10" xfId="0" applyNumberFormat="1" applyFont="1" applyBorder="1" applyAlignment="1">
      <alignment horizontal="center" vertical="center"/>
    </xf>
    <xf numFmtId="0" fontId="6" fillId="0" borderId="10" xfId="0" applyFont="1" applyBorder="1" applyAlignment="1">
      <alignment horizontal="justify" vertical="center"/>
    </xf>
    <xf numFmtId="0" fontId="6" fillId="0" borderId="6" xfId="0" applyFont="1" applyBorder="1" applyAlignment="1">
      <alignment horizontal="center" vertical="center" wrapText="1"/>
    </xf>
    <xf numFmtId="0" fontId="3" fillId="7" borderId="4"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8" borderId="5" xfId="0" applyFont="1" applyFill="1" applyBorder="1" applyAlignment="1">
      <alignment horizontal="justify" vertical="center" wrapText="1"/>
    </xf>
    <xf numFmtId="0" fontId="3" fillId="8" borderId="5" xfId="0" applyFont="1" applyFill="1" applyBorder="1" applyAlignment="1">
      <alignment horizontal="left" vertical="center" wrapText="1"/>
    </xf>
    <xf numFmtId="14" fontId="3" fillId="8" borderId="5" xfId="0" applyNumberFormat="1" applyFont="1" applyFill="1" applyBorder="1" applyAlignment="1">
      <alignment horizontal="center" vertical="center"/>
    </xf>
    <xf numFmtId="14" fontId="3" fillId="8" borderId="6" xfId="0" applyNumberFormat="1" applyFont="1" applyFill="1" applyBorder="1" applyAlignment="1">
      <alignment horizontal="center" vertical="center"/>
    </xf>
    <xf numFmtId="0" fontId="3" fillId="0" borderId="5" xfId="0" applyFont="1" applyBorder="1" applyAlignment="1">
      <alignment horizontal="justify" vertical="center" wrapText="1"/>
    </xf>
    <xf numFmtId="0" fontId="3" fillId="0" borderId="6" xfId="0" applyFont="1" applyBorder="1" applyAlignment="1">
      <alignment horizontal="center" vertical="center" wrapText="1"/>
    </xf>
    <xf numFmtId="9" fontId="6" fillId="0" borderId="5" xfId="0" applyNumberFormat="1" applyFont="1" applyBorder="1" applyAlignment="1">
      <alignment horizontal="justify" vertical="center" wrapText="1"/>
    </xf>
    <xf numFmtId="0" fontId="17" fillId="8" borderId="5" xfId="0" applyFont="1" applyFill="1" applyBorder="1" applyAlignment="1">
      <alignment horizontal="center" vertical="center" wrapText="1"/>
    </xf>
    <xf numFmtId="0" fontId="3" fillId="0" borderId="5" xfId="0" applyFont="1" applyBorder="1" applyAlignment="1">
      <alignment vertical="center" wrapText="1"/>
    </xf>
    <xf numFmtId="0" fontId="17" fillId="0" borderId="5" xfId="0" applyFont="1" applyBorder="1" applyAlignment="1">
      <alignment horizontal="justify" vertical="center" wrapText="1"/>
    </xf>
    <xf numFmtId="9" fontId="6" fillId="0" borderId="5" xfId="0" applyNumberFormat="1" applyFont="1" applyBorder="1" applyAlignment="1">
      <alignment horizontal="center" vertical="center"/>
    </xf>
    <xf numFmtId="9" fontId="6" fillId="2" borderId="6" xfId="0" applyNumberFormat="1" applyFont="1" applyFill="1" applyBorder="1" applyAlignment="1">
      <alignment horizontal="center" vertical="center" wrapText="1"/>
    </xf>
    <xf numFmtId="0" fontId="6" fillId="7" borderId="4" xfId="0" applyFont="1" applyFill="1" applyBorder="1" applyAlignment="1">
      <alignment vertical="center" wrapText="1"/>
    </xf>
    <xf numFmtId="10" fontId="6" fillId="0" borderId="5" xfId="0" applyNumberFormat="1" applyFont="1" applyBorder="1" applyAlignment="1">
      <alignment horizontal="center" vertical="center"/>
    </xf>
    <xf numFmtId="0" fontId="6" fillId="7" borderId="15"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6" fillId="0" borderId="8" xfId="0" applyFont="1" applyBorder="1" applyAlignment="1">
      <alignment horizontal="justify" vertical="center" wrapText="1"/>
    </xf>
    <xf numFmtId="0" fontId="6" fillId="8" borderId="8" xfId="0" applyFont="1" applyFill="1" applyBorder="1" applyAlignment="1">
      <alignment horizontal="justify" vertical="center" wrapText="1"/>
    </xf>
    <xf numFmtId="0" fontId="6" fillId="0" borderId="8" xfId="0" applyFont="1" applyBorder="1" applyAlignment="1">
      <alignment vertical="center" wrapText="1"/>
    </xf>
    <xf numFmtId="0" fontId="5" fillId="0" borderId="8" xfId="0" applyFont="1" applyBorder="1" applyAlignment="1">
      <alignment vertical="center" wrapText="1"/>
    </xf>
    <xf numFmtId="14" fontId="6" fillId="8" borderId="8" xfId="0" applyNumberFormat="1" applyFont="1" applyFill="1" applyBorder="1" applyAlignment="1">
      <alignment horizontal="center" vertical="center"/>
    </xf>
    <xf numFmtId="14" fontId="6" fillId="8" borderId="9" xfId="0" applyNumberFormat="1" applyFont="1" applyFill="1" applyBorder="1" applyAlignment="1">
      <alignment horizontal="center" vertical="center"/>
    </xf>
    <xf numFmtId="0" fontId="6" fillId="0" borderId="5" xfId="0" applyFont="1" applyBorder="1" applyAlignment="1">
      <alignment horizontal="center" vertical="center"/>
    </xf>
    <xf numFmtId="0" fontId="6" fillId="0" borderId="5" xfId="0" applyFont="1" applyBorder="1"/>
    <xf numFmtId="0" fontId="6" fillId="8" borderId="5" xfId="0" applyFont="1" applyFill="1" applyBorder="1" applyAlignment="1">
      <alignment horizontal="justify" vertical="center" wrapText="1"/>
    </xf>
    <xf numFmtId="0" fontId="5" fillId="8" borderId="8" xfId="0" applyFont="1" applyFill="1" applyBorder="1" applyAlignment="1">
      <alignment horizontal="center" vertical="center" wrapText="1"/>
    </xf>
    <xf numFmtId="0" fontId="5" fillId="8" borderId="8" xfId="0" applyFont="1" applyFill="1" applyBorder="1" applyAlignment="1">
      <alignment vertical="center" wrapText="1"/>
    </xf>
    <xf numFmtId="14" fontId="6" fillId="2" borderId="5" xfId="0" applyNumberFormat="1" applyFont="1" applyFill="1" applyBorder="1" applyAlignment="1">
      <alignment horizontal="center" vertical="center"/>
    </xf>
    <xf numFmtId="14" fontId="6" fillId="2" borderId="6" xfId="0" applyNumberFormat="1" applyFont="1" applyFill="1" applyBorder="1" applyAlignment="1">
      <alignment horizontal="center" vertical="center"/>
    </xf>
    <xf numFmtId="0" fontId="6" fillId="0" borderId="0" xfId="0" applyFont="1"/>
    <xf numFmtId="14" fontId="6" fillId="2" borderId="8" xfId="0" applyNumberFormat="1" applyFont="1" applyFill="1" applyBorder="1" applyAlignment="1">
      <alignment horizontal="center" vertical="center"/>
    </xf>
    <xf numFmtId="14" fontId="6" fillId="2" borderId="9" xfId="0" applyNumberFormat="1" applyFont="1" applyFill="1" applyBorder="1" applyAlignment="1">
      <alignment horizontal="center" vertical="center"/>
    </xf>
    <xf numFmtId="0" fontId="3" fillId="0" borderId="10" xfId="0" applyFont="1" applyBorder="1" applyAlignment="1">
      <alignment horizontal="justify" vertical="center" wrapText="1"/>
    </xf>
    <xf numFmtId="0" fontId="22" fillId="0" borderId="5" xfId="0" applyFont="1" applyBorder="1" applyAlignment="1">
      <alignment horizontal="justify" vertical="center" wrapText="1"/>
    </xf>
    <xf numFmtId="0" fontId="3" fillId="0" borderId="0" xfId="1"/>
    <xf numFmtId="0" fontId="23" fillId="0" borderId="0" xfId="1" applyFont="1"/>
    <xf numFmtId="0" fontId="23" fillId="0" borderId="5" xfId="1" applyFont="1" applyBorder="1"/>
    <xf numFmtId="0" fontId="17" fillId="17" borderId="5" xfId="1" applyFont="1" applyFill="1" applyBorder="1" applyAlignment="1">
      <alignment horizontal="center" vertical="center" textRotation="90" wrapText="1"/>
    </xf>
    <xf numFmtId="0" fontId="7" fillId="0" borderId="5" xfId="1" applyFont="1" applyBorder="1" applyAlignment="1">
      <alignment vertical="center" wrapText="1"/>
    </xf>
    <xf numFmtId="0" fontId="7" fillId="0" borderId="5" xfId="1" applyFont="1" applyBorder="1" applyAlignment="1">
      <alignment horizontal="justify" vertical="center" wrapText="1"/>
    </xf>
    <xf numFmtId="0" fontId="7" fillId="0" borderId="5" xfId="1" applyFont="1" applyBorder="1" applyAlignment="1">
      <alignment horizontal="center" vertical="center" wrapText="1"/>
    </xf>
    <xf numFmtId="0" fontId="7" fillId="0" borderId="5" xfId="1" applyFont="1" applyBorder="1" applyAlignment="1" applyProtection="1">
      <alignment horizontal="justify" vertical="center" wrapText="1"/>
      <protection locked="0"/>
    </xf>
    <xf numFmtId="0" fontId="3" fillId="0" borderId="5" xfId="1" applyFont="1" applyBorder="1" applyAlignment="1">
      <alignment vertical="center" wrapText="1"/>
    </xf>
    <xf numFmtId="0" fontId="3" fillId="0" borderId="5" xfId="1" applyFont="1" applyBorder="1" applyAlignment="1">
      <alignment horizontal="justify" vertical="center" wrapText="1"/>
    </xf>
    <xf numFmtId="0" fontId="3" fillId="0" borderId="5" xfId="1" applyFont="1" applyBorder="1" applyAlignment="1">
      <alignment horizontal="center" vertical="center" wrapText="1"/>
    </xf>
    <xf numFmtId="0" fontId="3" fillId="13" borderId="5" xfId="0" applyFont="1" applyFill="1" applyBorder="1" applyAlignment="1">
      <alignment horizontal="center" vertical="center" wrapText="1"/>
    </xf>
    <xf numFmtId="14" fontId="3" fillId="0" borderId="5" xfId="1" applyNumberFormat="1" applyFont="1" applyBorder="1" applyAlignment="1">
      <alignment horizontal="center" vertical="center" wrapText="1"/>
    </xf>
    <xf numFmtId="0" fontId="3" fillId="2" borderId="5" xfId="1" applyFont="1" applyFill="1" applyBorder="1" applyAlignment="1">
      <alignment vertical="center" wrapText="1"/>
    </xf>
    <xf numFmtId="0" fontId="3" fillId="14" borderId="5" xfId="0" applyFont="1" applyFill="1" applyBorder="1" applyAlignment="1">
      <alignment horizontal="center" vertical="center" wrapText="1"/>
    </xf>
    <xf numFmtId="0" fontId="3" fillId="15" borderId="5" xfId="0" applyFont="1" applyFill="1" applyBorder="1" applyAlignment="1">
      <alignment horizontal="center" vertical="center" wrapText="1"/>
    </xf>
    <xf numFmtId="44" fontId="3" fillId="16" borderId="5" xfId="2" applyFont="1" applyFill="1" applyBorder="1" applyAlignment="1">
      <alignment horizontal="center" vertical="center" wrapText="1"/>
    </xf>
    <xf numFmtId="0" fontId="3" fillId="16" borderId="5" xfId="0" applyFont="1" applyFill="1" applyBorder="1" applyAlignment="1">
      <alignment horizontal="center" vertical="center" wrapText="1"/>
    </xf>
    <xf numFmtId="0" fontId="16" fillId="18" borderId="5" xfId="0" applyFont="1" applyFill="1" applyBorder="1" applyAlignment="1">
      <alignment horizontal="center" vertical="center" wrapText="1"/>
    </xf>
    <xf numFmtId="0" fontId="16" fillId="19" borderId="5" xfId="0" applyFont="1" applyFill="1" applyBorder="1" applyAlignment="1">
      <alignment horizontal="center" vertical="center" wrapText="1"/>
    </xf>
    <xf numFmtId="0" fontId="16" fillId="20" borderId="5" xfId="0" applyFont="1" applyFill="1" applyBorder="1" applyAlignment="1">
      <alignment horizontal="center" vertical="center" wrapText="1"/>
    </xf>
    <xf numFmtId="0" fontId="16" fillId="21" borderId="5" xfId="0" applyFont="1" applyFill="1" applyBorder="1" applyAlignment="1">
      <alignment horizontal="center" vertical="center" wrapText="1"/>
    </xf>
    <xf numFmtId="0" fontId="3" fillId="0" borderId="0" xfId="1" applyFont="1"/>
    <xf numFmtId="0" fontId="17" fillId="18" borderId="5" xfId="0" applyFont="1" applyFill="1" applyBorder="1" applyAlignment="1">
      <alignment horizontal="center" vertical="center" wrapText="1"/>
    </xf>
    <xf numFmtId="0" fontId="17" fillId="19" borderId="5" xfId="0" applyFont="1" applyFill="1" applyBorder="1" applyAlignment="1">
      <alignment horizontal="center" vertical="center" wrapText="1"/>
    </xf>
    <xf numFmtId="0" fontId="17" fillId="20" borderId="5" xfId="0" applyFont="1" applyFill="1" applyBorder="1" applyAlignment="1">
      <alignment horizontal="center" vertical="center" wrapText="1"/>
    </xf>
    <xf numFmtId="0" fontId="17" fillId="21" borderId="5" xfId="0" applyFont="1" applyFill="1" applyBorder="1" applyAlignment="1">
      <alignment horizontal="center" vertical="center" wrapText="1"/>
    </xf>
    <xf numFmtId="0" fontId="16" fillId="17" borderId="5" xfId="1" applyFont="1" applyFill="1" applyBorder="1" applyAlignment="1">
      <alignment horizontal="center" vertical="center" textRotation="89" wrapText="1"/>
    </xf>
    <xf numFmtId="0" fontId="7" fillId="0" borderId="5" xfId="0" applyFont="1" applyBorder="1" applyAlignment="1" applyProtection="1">
      <alignment horizontal="justify" vertical="center" wrapText="1"/>
      <protection locked="0"/>
    </xf>
    <xf numFmtId="0" fontId="29" fillId="0" borderId="5" xfId="1" applyFont="1" applyBorder="1" applyAlignment="1" applyProtection="1">
      <alignment horizontal="justify" vertical="top" wrapText="1"/>
      <protection locked="0"/>
    </xf>
    <xf numFmtId="0" fontId="3" fillId="2" borderId="5" xfId="1" applyFont="1" applyFill="1" applyBorder="1" applyAlignment="1">
      <alignment horizontal="center" vertical="center" wrapText="1"/>
    </xf>
    <xf numFmtId="0" fontId="3" fillId="0" borderId="5" xfId="0" applyFont="1" applyBorder="1" applyAlignment="1" applyProtection="1">
      <alignment horizontal="justify" vertical="top" wrapText="1"/>
      <protection locked="0"/>
    </xf>
    <xf numFmtId="0" fontId="7" fillId="2" borderId="5" xfId="0" applyNumberFormat="1" applyFont="1" applyFill="1" applyBorder="1" applyAlignment="1" applyProtection="1">
      <alignment horizontal="justify" vertical="center" wrapText="1"/>
      <protection locked="0"/>
    </xf>
    <xf numFmtId="9" fontId="7" fillId="0" borderId="5" xfId="3" applyFont="1" applyBorder="1" applyAlignment="1" applyProtection="1">
      <alignment horizontal="center" vertical="center" wrapText="1"/>
      <protection locked="0"/>
    </xf>
    <xf numFmtId="0" fontId="7" fillId="0" borderId="5" xfId="0" applyNumberFormat="1" applyFont="1" applyBorder="1" applyAlignment="1" applyProtection="1">
      <alignment horizontal="justify" vertical="center" wrapText="1"/>
      <protection locked="0"/>
    </xf>
    <xf numFmtId="0" fontId="7" fillId="2" borderId="22" xfId="7" applyNumberFormat="1" applyFont="1" applyFill="1" applyBorder="1" applyAlignment="1" applyProtection="1">
      <alignment horizontal="justify" vertical="center" wrapText="1"/>
      <protection locked="0"/>
    </xf>
    <xf numFmtId="0" fontId="8" fillId="0" borderId="5" xfId="0" applyNumberFormat="1" applyFont="1" applyBorder="1" applyAlignment="1" applyProtection="1">
      <alignment horizontal="justify" vertical="center" wrapText="1"/>
      <protection locked="0"/>
    </xf>
    <xf numFmtId="0" fontId="7" fillId="2" borderId="5" xfId="6" applyNumberFormat="1" applyFont="1" applyFill="1" applyBorder="1" applyAlignment="1" applyProtection="1">
      <alignment horizontal="justify" vertical="center" wrapText="1"/>
      <protection locked="0"/>
    </xf>
    <xf numFmtId="0" fontId="8" fillId="22" borderId="5" xfId="0" applyNumberFormat="1" applyFont="1" applyFill="1" applyBorder="1" applyAlignment="1" applyProtection="1">
      <alignment horizontal="justify" vertical="center" wrapText="1"/>
      <protection locked="0"/>
    </xf>
    <xf numFmtId="0" fontId="8" fillId="2" borderId="5" xfId="5" applyNumberFormat="1" applyFont="1" applyFill="1" applyBorder="1" applyAlignment="1" applyProtection="1">
      <alignment horizontal="justify" vertical="center" wrapText="1"/>
      <protection locked="0"/>
    </xf>
    <xf numFmtId="0" fontId="8" fillId="2" borderId="5" xfId="4" applyNumberFormat="1" applyFont="1" applyFill="1" applyBorder="1" applyAlignment="1" applyProtection="1">
      <alignment horizontal="justify" vertical="center" wrapText="1"/>
      <protection locked="0"/>
    </xf>
    <xf numFmtId="0" fontId="7" fillId="2" borderId="5" xfId="4" applyNumberFormat="1" applyFont="1" applyFill="1" applyBorder="1" applyAlignment="1" applyProtection="1">
      <alignment horizontal="justify" vertical="center" wrapText="1"/>
      <protection locked="0"/>
    </xf>
    <xf numFmtId="0" fontId="8" fillId="2" borderId="5" xfId="6" applyNumberFormat="1" applyFont="1" applyFill="1" applyBorder="1" applyAlignment="1">
      <alignment horizontal="justify" vertical="center" wrapText="1"/>
    </xf>
    <xf numFmtId="0" fontId="7" fillId="2" borderId="5" xfId="0" applyNumberFormat="1" applyFont="1" applyFill="1" applyBorder="1" applyAlignment="1">
      <alignment horizontal="justify" vertical="center" wrapText="1"/>
    </xf>
    <xf numFmtId="0" fontId="7" fillId="2" borderId="31" xfId="0" applyNumberFormat="1" applyFont="1" applyFill="1" applyBorder="1" applyAlignment="1" applyProtection="1">
      <alignment horizontal="justify" vertical="center" wrapText="1"/>
      <protection locked="0"/>
    </xf>
    <xf numFmtId="9" fontId="7" fillId="0" borderId="10" xfId="3" applyFont="1" applyBorder="1" applyAlignment="1" applyProtection="1">
      <alignment horizontal="center" vertical="center" wrapText="1"/>
      <protection locked="0"/>
    </xf>
    <xf numFmtId="0" fontId="31" fillId="0" borderId="5" xfId="1" applyFont="1" applyBorder="1" applyAlignment="1" applyProtection="1">
      <alignment horizontal="justify" vertical="justify" wrapText="1"/>
      <protection locked="0"/>
    </xf>
    <xf numFmtId="0" fontId="31" fillId="0" borderId="5" xfId="0" applyFont="1" applyFill="1" applyBorder="1" applyAlignment="1" applyProtection="1">
      <alignment horizontal="justify" vertical="center" wrapText="1"/>
      <protection locked="0"/>
    </xf>
    <xf numFmtId="0" fontId="28" fillId="3" borderId="10" xfId="0" applyFont="1" applyFill="1" applyBorder="1" applyAlignment="1">
      <alignment horizontal="center" vertical="center" wrapText="1"/>
    </xf>
    <xf numFmtId="0" fontId="28" fillId="3" borderId="29"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17" fillId="17" borderId="5" xfId="1" applyFont="1" applyFill="1" applyBorder="1" applyAlignment="1">
      <alignment horizontal="center" vertical="center" wrapText="1"/>
    </xf>
    <xf numFmtId="0" fontId="17" fillId="17" borderId="10" xfId="1" applyFont="1" applyFill="1" applyBorder="1" applyAlignment="1">
      <alignment horizontal="center" vertical="center"/>
    </xf>
    <xf numFmtId="0" fontId="17" fillId="17" borderId="29" xfId="1" applyFont="1" applyFill="1" applyBorder="1" applyAlignment="1">
      <alignment horizontal="center" vertical="center"/>
    </xf>
    <xf numFmtId="0" fontId="17" fillId="17" borderId="12" xfId="1" applyFont="1" applyFill="1" applyBorder="1" applyAlignment="1">
      <alignment horizontal="center" vertical="center"/>
    </xf>
    <xf numFmtId="0" fontId="17" fillId="17" borderId="10" xfId="1" applyFont="1" applyFill="1" applyBorder="1" applyAlignment="1">
      <alignment horizontal="center" vertical="center" textRotation="90" wrapText="1"/>
    </xf>
    <xf numFmtId="0" fontId="17" fillId="17" borderId="29" xfId="1" applyFont="1" applyFill="1" applyBorder="1" applyAlignment="1">
      <alignment horizontal="center" vertical="center" textRotation="90" wrapText="1"/>
    </xf>
    <xf numFmtId="0" fontId="17" fillId="17" borderId="12" xfId="1" applyFont="1" applyFill="1" applyBorder="1" applyAlignment="1">
      <alignment horizontal="center" vertical="center" textRotation="90" wrapText="1"/>
    </xf>
    <xf numFmtId="0" fontId="17" fillId="17" borderId="23" xfId="1" applyFont="1" applyFill="1" applyBorder="1" applyAlignment="1">
      <alignment horizontal="center" vertical="center" wrapText="1"/>
    </xf>
    <xf numFmtId="0" fontId="17" fillId="17" borderId="24" xfId="1" applyFont="1" applyFill="1" applyBorder="1" applyAlignment="1">
      <alignment horizontal="center" vertical="center" wrapText="1"/>
    </xf>
    <xf numFmtId="0" fontId="17" fillId="17" borderId="25" xfId="1" applyFont="1" applyFill="1" applyBorder="1" applyAlignment="1">
      <alignment horizontal="center" vertical="center" wrapText="1"/>
    </xf>
    <xf numFmtId="0" fontId="17" fillId="17" borderId="26" xfId="1" applyFont="1" applyFill="1" applyBorder="1" applyAlignment="1">
      <alignment horizontal="center" vertical="center" wrapText="1"/>
    </xf>
    <xf numFmtId="0" fontId="17" fillId="17" borderId="14" xfId="1" applyFont="1" applyFill="1" applyBorder="1" applyAlignment="1">
      <alignment horizontal="center" vertical="center" wrapText="1"/>
    </xf>
    <xf numFmtId="0" fontId="17" fillId="17" borderId="28" xfId="1" applyFont="1" applyFill="1" applyBorder="1" applyAlignment="1">
      <alignment horizontal="center" vertical="center" wrapText="1"/>
    </xf>
    <xf numFmtId="0" fontId="17" fillId="17" borderId="10" xfId="1" applyFont="1" applyFill="1" applyBorder="1" applyAlignment="1">
      <alignment horizontal="center" vertical="center" wrapText="1"/>
    </xf>
    <xf numFmtId="0" fontId="17" fillId="17" borderId="29" xfId="1" applyFont="1" applyFill="1" applyBorder="1" applyAlignment="1">
      <alignment horizontal="center" vertical="center" wrapText="1"/>
    </xf>
    <xf numFmtId="0" fontId="17" fillId="17" borderId="12" xfId="1" applyFont="1" applyFill="1" applyBorder="1" applyAlignment="1">
      <alignment horizontal="center" vertical="center" wrapText="1"/>
    </xf>
    <xf numFmtId="0" fontId="17" fillId="4" borderId="10" xfId="1" applyFont="1" applyFill="1" applyBorder="1" applyAlignment="1">
      <alignment horizontal="center" vertical="center" wrapText="1"/>
    </xf>
    <xf numFmtId="0" fontId="17" fillId="4" borderId="29" xfId="1" applyFont="1" applyFill="1" applyBorder="1" applyAlignment="1">
      <alignment horizontal="center" vertical="center" wrapText="1"/>
    </xf>
    <xf numFmtId="0" fontId="17" fillId="4" borderId="12" xfId="1" applyFont="1" applyFill="1" applyBorder="1" applyAlignment="1">
      <alignment horizontal="center" vertical="center" wrapText="1"/>
    </xf>
    <xf numFmtId="0" fontId="4" fillId="0" borderId="30" xfId="1" applyFont="1" applyBorder="1" applyAlignment="1">
      <alignment horizontal="left" vertical="center" wrapText="1"/>
    </xf>
    <xf numFmtId="0" fontId="4" fillId="0" borderId="5" xfId="1" applyFont="1" applyBorder="1" applyAlignment="1">
      <alignment horizontal="left" vertical="center" wrapText="1"/>
    </xf>
    <xf numFmtId="0" fontId="4" fillId="0" borderId="13" xfId="1" applyFont="1" applyBorder="1" applyAlignment="1">
      <alignment horizontal="left" vertical="center" wrapText="1"/>
    </xf>
    <xf numFmtId="0" fontId="27" fillId="0" borderId="14" xfId="1" applyFont="1" applyBorder="1" applyAlignment="1">
      <alignment horizontal="left" vertical="center" wrapText="1"/>
    </xf>
    <xf numFmtId="0" fontId="27" fillId="0" borderId="27" xfId="1" applyFont="1" applyBorder="1" applyAlignment="1">
      <alignment horizontal="left" vertical="center" wrapText="1"/>
    </xf>
    <xf numFmtId="0" fontId="17" fillId="4" borderId="5" xfId="1" applyFont="1" applyFill="1" applyBorder="1" applyAlignment="1">
      <alignment horizontal="center" vertical="center" wrapText="1"/>
    </xf>
    <xf numFmtId="0" fontId="28" fillId="3" borderId="30"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13" xfId="0" applyFont="1" applyFill="1" applyBorder="1" applyAlignment="1">
      <alignment horizontal="center" vertical="center" wrapText="1"/>
    </xf>
    <xf numFmtId="0" fontId="23" fillId="0" borderId="0" xfId="1" applyFont="1" applyAlignment="1" applyProtection="1">
      <alignment horizontal="left" vertical="center" wrapText="1"/>
      <protection locked="0"/>
    </xf>
    <xf numFmtId="0" fontId="0" fillId="2" borderId="4" xfId="0" applyFill="1" applyBorder="1" applyAlignment="1">
      <alignment horizontal="left"/>
    </xf>
    <xf numFmtId="0" fontId="0" fillId="2" borderId="5" xfId="0" applyFill="1" applyBorder="1" applyAlignment="1">
      <alignment horizontal="left"/>
    </xf>
    <xf numFmtId="0" fontId="0" fillId="2" borderId="6" xfId="0" applyFill="1" applyBorder="1" applyAlignment="1">
      <alignment horizontal="left"/>
    </xf>
    <xf numFmtId="0" fontId="3" fillId="0" borderId="10" xfId="1" applyFont="1" applyBorder="1" applyAlignment="1">
      <alignment horizontal="center" vertical="center" wrapText="1"/>
    </xf>
    <xf numFmtId="0" fontId="3" fillId="0" borderId="29" xfId="1" applyFont="1" applyBorder="1" applyAlignment="1">
      <alignment horizontal="center" vertical="center" wrapText="1"/>
    </xf>
    <xf numFmtId="0" fontId="3" fillId="0" borderId="12" xfId="1" applyFont="1" applyBorder="1" applyAlignment="1">
      <alignment horizontal="center" vertical="center" wrapText="1"/>
    </xf>
    <xf numFmtId="0" fontId="3" fillId="2" borderId="10"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26" fillId="0" borderId="5" xfId="1" applyFont="1" applyBorder="1" applyAlignment="1">
      <alignment horizontal="center" vertical="center" wrapText="1"/>
    </xf>
    <xf numFmtId="0" fontId="26" fillId="0" borderId="5" xfId="1" applyFont="1" applyBorder="1" applyAlignment="1" applyProtection="1">
      <alignment horizontal="center" vertical="center" wrapText="1"/>
      <protection locked="0"/>
    </xf>
    <xf numFmtId="0" fontId="3" fillId="13" borderId="10" xfId="0" applyFont="1" applyFill="1" applyBorder="1" applyAlignment="1">
      <alignment horizontal="center" vertical="center" wrapText="1"/>
    </xf>
    <xf numFmtId="0" fontId="3" fillId="13" borderId="29" xfId="0" applyFont="1" applyFill="1" applyBorder="1" applyAlignment="1">
      <alignment horizontal="center" vertical="center" wrapText="1"/>
    </xf>
    <xf numFmtId="0" fontId="3" fillId="13" borderId="12"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12" xfId="0" applyBorder="1" applyAlignment="1">
      <alignment horizontal="center" vertical="center" wrapText="1"/>
    </xf>
    <xf numFmtId="0" fontId="0" fillId="2" borderId="7"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14" fillId="5" borderId="5"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0" fillId="2" borderId="4" xfId="0" applyFill="1" applyBorder="1" applyAlignment="1">
      <alignment horizontal="center"/>
    </xf>
    <xf numFmtId="0" fontId="0" fillId="2" borderId="5" xfId="0" applyFill="1" applyBorder="1" applyAlignment="1">
      <alignment horizontal="center"/>
    </xf>
    <xf numFmtId="0" fontId="0" fillId="2" borderId="6" xfId="0" applyFill="1" applyBorder="1" applyAlignment="1">
      <alignment horizontal="center"/>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5" fillId="7"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14" fillId="6" borderId="4" xfId="0" applyFont="1" applyFill="1" applyBorder="1" applyAlignment="1">
      <alignment horizontal="center" vertical="center" wrapText="1"/>
    </xf>
    <xf numFmtId="0" fontId="14" fillId="6" borderId="4" xfId="0" applyFont="1" applyFill="1" applyBorder="1" applyAlignment="1">
      <alignment horizontal="center" vertical="center"/>
    </xf>
    <xf numFmtId="0" fontId="14" fillId="6"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4" borderId="5" xfId="0" applyFont="1" applyFill="1" applyBorder="1" applyAlignment="1">
      <alignment horizontal="center" vertical="center" wrapText="1"/>
    </xf>
    <xf numFmtId="0" fontId="14" fillId="3" borderId="5" xfId="0" applyFont="1" applyFill="1" applyBorder="1" applyAlignment="1">
      <alignment horizontal="center" vertical="center"/>
    </xf>
    <xf numFmtId="0" fontId="13" fillId="0" borderId="1" xfId="0" applyFont="1" applyBorder="1" applyAlignment="1">
      <alignment horizontal="center"/>
    </xf>
    <xf numFmtId="0" fontId="13" fillId="0" borderId="4" xfId="0" applyFont="1" applyBorder="1" applyAlignment="1">
      <alignment horizontal="center"/>
    </xf>
    <xf numFmtId="0" fontId="14" fillId="2" borderId="2"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7" borderId="15"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1"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wrapText="1"/>
    </xf>
    <xf numFmtId="0" fontId="2" fillId="6" borderId="5"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3" borderId="5" xfId="0" applyFont="1" applyFill="1" applyBorder="1" applyAlignment="1">
      <alignment horizontal="center" vertical="center"/>
    </xf>
    <xf numFmtId="0" fontId="0" fillId="0" borderId="1" xfId="0" applyBorder="1" applyAlignment="1">
      <alignment horizontal="center"/>
    </xf>
    <xf numFmtId="0" fontId="0" fillId="0" borderId="4" xfId="0" applyBorder="1" applyAlignment="1">
      <alignment horizont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5" fillId="7" borderId="15" xfId="0" applyFont="1" applyFill="1" applyBorder="1" applyAlignment="1">
      <alignment vertical="center" wrapText="1"/>
    </xf>
    <xf numFmtId="0" fontId="5" fillId="7" borderId="16" xfId="0" applyFont="1" applyFill="1" applyBorder="1" applyAlignment="1">
      <alignment vertical="center" wrapText="1"/>
    </xf>
    <xf numFmtId="0" fontId="5" fillId="7" borderId="17" xfId="0" applyFont="1" applyFill="1" applyBorder="1" applyAlignment="1">
      <alignment vertical="center" wrapText="1"/>
    </xf>
    <xf numFmtId="0" fontId="7" fillId="0" borderId="5" xfId="1" applyFont="1" applyBorder="1" applyAlignment="1" applyProtection="1">
      <alignment horizontal="center" vertical="center" wrapText="1"/>
      <protection locked="0"/>
    </xf>
    <xf numFmtId="9" fontId="7" fillId="0" borderId="5" xfId="1" applyNumberFormat="1" applyFont="1" applyBorder="1" applyAlignment="1">
      <alignment horizontal="center" vertical="center"/>
    </xf>
    <xf numFmtId="9" fontId="30" fillId="0" borderId="5" xfId="3" applyFont="1" applyBorder="1" applyAlignment="1" applyProtection="1">
      <alignment horizontal="center" vertical="center" wrapText="1"/>
      <protection locked="0"/>
    </xf>
    <xf numFmtId="49" fontId="7" fillId="0" borderId="5" xfId="1" applyNumberFormat="1" applyFont="1" applyBorder="1" applyAlignment="1" applyProtection="1">
      <alignment horizontal="center" vertical="center" wrapText="1"/>
      <protection locked="0"/>
    </xf>
    <xf numFmtId="0" fontId="3" fillId="0" borderId="0" xfId="1" applyAlignment="1">
      <alignment horizontal="center" vertical="center"/>
    </xf>
    <xf numFmtId="0" fontId="0" fillId="0" borderId="0" xfId="0" applyAlignment="1">
      <alignment horizontal="center" vertical="center"/>
    </xf>
    <xf numFmtId="0" fontId="32" fillId="0" borderId="5" xfId="0" applyFont="1" applyBorder="1" applyAlignment="1" applyProtection="1">
      <alignment horizontal="center" vertical="center"/>
      <protection locked="0"/>
    </xf>
    <xf numFmtId="9" fontId="30" fillId="2" borderId="5" xfId="1" applyNumberFormat="1" applyFont="1" applyFill="1" applyBorder="1" applyAlignment="1" applyProtection="1">
      <alignment horizontal="center" vertical="center" wrapText="1"/>
      <protection locked="0"/>
    </xf>
    <xf numFmtId="0" fontId="32" fillId="0" borderId="5" xfId="1" applyFont="1" applyBorder="1" applyAlignment="1">
      <alignment horizontal="center" vertical="center"/>
    </xf>
    <xf numFmtId="0" fontId="32" fillId="0" borderId="10" xfId="1" applyFont="1" applyBorder="1" applyAlignment="1">
      <alignment horizontal="center" vertical="center" wrapText="1"/>
    </xf>
    <xf numFmtId="0" fontId="32" fillId="0" borderId="29" xfId="1" applyFont="1" applyBorder="1" applyAlignment="1">
      <alignment horizontal="center" vertical="center" wrapText="1"/>
    </xf>
    <xf numFmtId="0" fontId="32" fillId="0" borderId="12" xfId="1" applyFont="1" applyBorder="1" applyAlignment="1">
      <alignment horizontal="center" vertical="center" wrapText="1"/>
    </xf>
    <xf numFmtId="0" fontId="32" fillId="0" borderId="5" xfId="1" applyFont="1" applyBorder="1" applyAlignment="1" applyProtection="1">
      <alignment horizontal="center" vertical="center" wrapText="1"/>
      <protection locked="0"/>
    </xf>
    <xf numFmtId="0" fontId="17" fillId="4" borderId="10" xfId="1" applyFont="1" applyFill="1" applyBorder="1" applyAlignment="1">
      <alignment horizontal="justify" vertical="center" wrapText="1"/>
    </xf>
    <xf numFmtId="0" fontId="17" fillId="4" borderId="29" xfId="1" applyFont="1" applyFill="1" applyBorder="1" applyAlignment="1">
      <alignment horizontal="justify" vertical="center" wrapText="1"/>
    </xf>
    <xf numFmtId="0" fontId="17" fillId="4" borderId="12" xfId="1" applyFont="1" applyFill="1" applyBorder="1" applyAlignment="1">
      <alignment horizontal="justify" vertical="center" wrapText="1"/>
    </xf>
    <xf numFmtId="0" fontId="7" fillId="0" borderId="5" xfId="1" applyFont="1" applyBorder="1" applyAlignment="1">
      <alignment horizontal="justify" wrapText="1"/>
    </xf>
    <xf numFmtId="0" fontId="3" fillId="0" borderId="0" xfId="1" applyAlignment="1">
      <alignment horizontal="justify"/>
    </xf>
    <xf numFmtId="0" fontId="0" fillId="0" borderId="0" xfId="0" applyAlignment="1">
      <alignment horizontal="justify"/>
    </xf>
    <xf numFmtId="0" fontId="28" fillId="3" borderId="10" xfId="0" applyFont="1" applyFill="1" applyBorder="1" applyAlignment="1">
      <alignment horizontal="justify" vertical="center" wrapText="1"/>
    </xf>
    <xf numFmtId="0" fontId="28" fillId="3" borderId="29" xfId="0" applyFont="1" applyFill="1" applyBorder="1" applyAlignment="1">
      <alignment horizontal="justify" vertical="center" wrapText="1"/>
    </xf>
    <xf numFmtId="0" fontId="28" fillId="3" borderId="12" xfId="0" applyFont="1" applyFill="1" applyBorder="1" applyAlignment="1">
      <alignment horizontal="justify" vertical="center" wrapText="1"/>
    </xf>
    <xf numFmtId="0" fontId="7" fillId="0" borderId="5" xfId="0" applyFont="1" applyBorder="1" applyAlignment="1" applyProtection="1">
      <alignment horizontal="justify" vertical="top" wrapText="1"/>
      <protection locked="0"/>
    </xf>
    <xf numFmtId="0" fontId="7" fillId="0" borderId="5" xfId="1" applyFont="1" applyBorder="1" applyAlignment="1">
      <alignment horizontal="justify"/>
    </xf>
    <xf numFmtId="0" fontId="7" fillId="0" borderId="10" xfId="1" applyFont="1" applyBorder="1" applyAlignment="1">
      <alignment horizontal="justify" vertical="center"/>
    </xf>
    <xf numFmtId="0" fontId="7" fillId="0" borderId="29" xfId="1" applyFont="1" applyBorder="1" applyAlignment="1">
      <alignment horizontal="justify" vertical="center"/>
    </xf>
    <xf numFmtId="0" fontId="7" fillId="0" borderId="12" xfId="1" applyFont="1" applyBorder="1" applyAlignment="1">
      <alignment horizontal="justify" vertical="center"/>
    </xf>
    <xf numFmtId="9" fontId="3" fillId="0" borderId="5" xfId="0" applyNumberFormat="1" applyFont="1" applyBorder="1" applyAlignment="1">
      <alignment horizontal="center" vertical="center" wrapText="1"/>
    </xf>
    <xf numFmtId="9" fontId="7" fillId="0" borderId="5" xfId="1" applyNumberFormat="1" applyFont="1" applyBorder="1" applyAlignment="1" applyProtection="1">
      <alignment vertical="center" wrapText="1"/>
      <protection locked="0"/>
    </xf>
    <xf numFmtId="0" fontId="7" fillId="0" borderId="5" xfId="0" applyFont="1" applyBorder="1" applyAlignment="1" applyProtection="1">
      <alignment horizontal="center" vertical="center"/>
      <protection locked="0"/>
    </xf>
  </cellXfs>
  <cellStyles count="8">
    <cellStyle name="Buena" xfId="4" builtinId="26"/>
    <cellStyle name="Incorrecto" xfId="5" builtinId="27"/>
    <cellStyle name="Moneda" xfId="2" builtinId="4"/>
    <cellStyle name="Neutral" xfId="6" builtinId="28"/>
    <cellStyle name="Normal" xfId="0" builtinId="0"/>
    <cellStyle name="Normal 2" xfId="1"/>
    <cellStyle name="Notas" xfId="7" builtinId="10"/>
    <cellStyle name="Porcentaje" xfId="3" builtinId="5"/>
  </cellStyles>
  <dxfs count="10">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5</xdr:col>
      <xdr:colOff>598081</xdr:colOff>
      <xdr:row>12</xdr:row>
      <xdr:rowOff>0</xdr:rowOff>
    </xdr:from>
    <xdr:ext cx="4955845" cy="623248"/>
    <xdr:sp macro="" textlink="">
      <xdr:nvSpPr>
        <xdr:cNvPr id="3" name="Rectángulo 2"/>
        <xdr:cNvSpPr/>
      </xdr:nvSpPr>
      <xdr:spPr>
        <a:xfrm>
          <a:off x="8170456" y="12390252"/>
          <a:ext cx="4955845" cy="623248"/>
        </a:xfrm>
        <a:prstGeom prst="rect">
          <a:avLst/>
        </a:prstGeom>
        <a:noFill/>
      </xdr:spPr>
      <xdr:txBody>
        <a:bodyPr wrap="none" lIns="91440" tIns="45720" rIns="91440" bIns="45720">
          <a:spAutoFit/>
        </a:bodyPr>
        <a:lstStyle/>
        <a:p>
          <a:pPr algn="ctr"/>
          <a:r>
            <a:rPr lang="es-ES" sz="3600" b="0"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0"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0"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oneCellAnchor>
    <xdr:from>
      <xdr:col>14</xdr:col>
      <xdr:colOff>1034143</xdr:colOff>
      <xdr:row>31</xdr:row>
      <xdr:rowOff>1973036</xdr:rowOff>
    </xdr:from>
    <xdr:ext cx="4955845" cy="623248"/>
    <xdr:sp macro="" textlink="">
      <xdr:nvSpPr>
        <xdr:cNvPr id="8" name="Rectángulo 7"/>
        <xdr:cNvSpPr/>
      </xdr:nvSpPr>
      <xdr:spPr>
        <a:xfrm>
          <a:off x="15693118" y="30433736"/>
          <a:ext cx="4955845" cy="623248"/>
        </a:xfrm>
        <a:prstGeom prst="rect">
          <a:avLst/>
        </a:prstGeom>
        <a:noFill/>
      </xdr:spPr>
      <xdr:txBody>
        <a:bodyPr wrap="none" lIns="91440" tIns="45720" rIns="91440" bIns="45720">
          <a:spAutoFit/>
        </a:bodyPr>
        <a:lstStyle/>
        <a:p>
          <a:pPr algn="ctr"/>
          <a:r>
            <a:rPr lang="es-ES" sz="3600" b="0"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0"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0"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twoCellAnchor>
    <xdr:from>
      <xdr:col>0</xdr:col>
      <xdr:colOff>47625</xdr:colOff>
      <xdr:row>0</xdr:row>
      <xdr:rowOff>123825</xdr:rowOff>
    </xdr:from>
    <xdr:to>
      <xdr:col>0</xdr:col>
      <xdr:colOff>895350</xdr:colOff>
      <xdr:row>2</xdr:row>
      <xdr:rowOff>76200</xdr:rowOff>
    </xdr:to>
    <xdr:pic>
      <xdr:nvPicPr>
        <xdr:cNvPr id="10" name="Picture 37" descr="logo nuevo contraloria">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285750"/>
          <a:ext cx="8477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309957</xdr:colOff>
      <xdr:row>1</xdr:row>
      <xdr:rowOff>85724</xdr:rowOff>
    </xdr:from>
    <xdr:to>
      <xdr:col>0</xdr:col>
      <xdr:colOff>1704975</xdr:colOff>
      <xdr:row>3</xdr:row>
      <xdr:rowOff>285750</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957" y="285749"/>
          <a:ext cx="1395018" cy="790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309957</xdr:colOff>
      <xdr:row>1</xdr:row>
      <xdr:rowOff>85724</xdr:rowOff>
    </xdr:from>
    <xdr:to>
      <xdr:col>0</xdr:col>
      <xdr:colOff>1704975</xdr:colOff>
      <xdr:row>3</xdr:row>
      <xdr:rowOff>285750</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957" y="285749"/>
          <a:ext cx="1395018" cy="790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598081</xdr:colOff>
      <xdr:row>14</xdr:row>
      <xdr:rowOff>0</xdr:rowOff>
    </xdr:from>
    <xdr:ext cx="4955845" cy="623248"/>
    <xdr:sp macro="" textlink="">
      <xdr:nvSpPr>
        <xdr:cNvPr id="3" name="Rectángulo 2"/>
        <xdr:cNvSpPr/>
      </xdr:nvSpPr>
      <xdr:spPr>
        <a:xfrm>
          <a:off x="6884581" y="7027677"/>
          <a:ext cx="4955845" cy="623248"/>
        </a:xfrm>
        <a:prstGeom prst="rect">
          <a:avLst/>
        </a:prstGeom>
        <a:noFill/>
      </xdr:spPr>
      <xdr:txBody>
        <a:bodyPr wrap="none" lIns="91440" tIns="45720" rIns="91440" bIns="45720">
          <a:spAutoFit/>
        </a:bodyPr>
        <a:lstStyle/>
        <a:p>
          <a:pPr algn="ctr"/>
          <a:r>
            <a:rPr lang="es-ES" sz="3600" b="0"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0"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0"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309957</xdr:colOff>
      <xdr:row>1</xdr:row>
      <xdr:rowOff>85724</xdr:rowOff>
    </xdr:from>
    <xdr:to>
      <xdr:col>0</xdr:col>
      <xdr:colOff>1704975</xdr:colOff>
      <xdr:row>3</xdr:row>
      <xdr:rowOff>285750</xdr:rowOff>
    </xdr:to>
    <xdr:pic>
      <xdr:nvPicPr>
        <xdr:cNvPr id="2" name="Picture 37"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957" y="285749"/>
          <a:ext cx="1395018" cy="7905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5</xdr:col>
      <xdr:colOff>411078</xdr:colOff>
      <xdr:row>9</xdr:row>
      <xdr:rowOff>842211</xdr:rowOff>
    </xdr:from>
    <xdr:ext cx="4955845" cy="623248"/>
    <xdr:sp macro="" textlink="">
      <xdr:nvSpPr>
        <xdr:cNvPr id="5" name="Rectángulo 4"/>
        <xdr:cNvSpPr/>
      </xdr:nvSpPr>
      <xdr:spPr>
        <a:xfrm>
          <a:off x="6773778" y="6700086"/>
          <a:ext cx="4955845" cy="623248"/>
        </a:xfrm>
        <a:prstGeom prst="rect">
          <a:avLst/>
        </a:prstGeom>
        <a:noFill/>
      </xdr:spPr>
      <xdr:txBody>
        <a:bodyPr wrap="none" lIns="91440" tIns="45720" rIns="91440" bIns="45720">
          <a:spAutoFit/>
        </a:bodyPr>
        <a:lstStyle/>
        <a:p>
          <a:pPr algn="ctr"/>
          <a:r>
            <a:rPr lang="es-ES" sz="3600" b="0"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COPIA</a:t>
          </a:r>
          <a:r>
            <a:rPr lang="es-ES" sz="3600" b="0" cap="none" spc="0" baseline="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CONTROLADA</a:t>
          </a:r>
          <a:endParaRPr lang="es-ES" sz="3600" b="0" cap="none" spc="0">
            <a:ln w="0"/>
            <a:solidFill>
              <a:schemeClr val="bg1">
                <a:lumMod val="65000"/>
                <a:alpha val="56000"/>
              </a:schemeClr>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6"/>
  <sheetViews>
    <sheetView tabSelected="1" topLeftCell="L1" workbookViewId="0">
      <selection activeCell="U25" sqref="U25"/>
    </sheetView>
  </sheetViews>
  <sheetFormatPr baseColWidth="10" defaultRowHeight="15"/>
  <cols>
    <col min="1" max="1" width="17.85546875" customWidth="1"/>
    <col min="2" max="2" width="12.28515625" customWidth="1"/>
    <col min="3" max="3" width="20.85546875" customWidth="1"/>
    <col min="4" max="5" width="18" customWidth="1"/>
    <col min="6" max="6" width="14.5703125" customWidth="1"/>
    <col min="7" max="7" width="16.5703125" customWidth="1"/>
    <col min="8" max="8" width="17.7109375" customWidth="1"/>
    <col min="9" max="9" width="17.42578125" customWidth="1"/>
    <col min="10" max="10" width="20.28515625" customWidth="1"/>
    <col min="11" max="11" width="19.85546875" customWidth="1"/>
    <col min="12" max="12" width="15" customWidth="1"/>
    <col min="13" max="13" width="12.85546875" customWidth="1"/>
    <col min="14" max="14" width="14.42578125" customWidth="1"/>
    <col min="15" max="15" width="23" customWidth="1"/>
    <col min="16" max="16" width="15.28515625" customWidth="1"/>
    <col min="17" max="17" width="13.5703125" customWidth="1"/>
    <col min="18" max="18" width="15.7109375" customWidth="1"/>
    <col min="19" max="19" width="37.42578125" style="224" customWidth="1"/>
    <col min="20" max="20" width="10.5703125" style="211" customWidth="1"/>
    <col min="21" max="21" width="53.140625" style="224" customWidth="1"/>
    <col min="22" max="22" width="14.42578125" customWidth="1"/>
    <col min="23" max="23" width="33.7109375" style="224" customWidth="1"/>
  </cols>
  <sheetData>
    <row r="1" spans="1:23">
      <c r="A1" s="154" t="s">
        <v>215</v>
      </c>
      <c r="B1" s="155" t="s">
        <v>254</v>
      </c>
      <c r="C1" s="155"/>
      <c r="D1" s="155"/>
      <c r="E1" s="155"/>
      <c r="F1" s="155"/>
      <c r="G1" s="155"/>
      <c r="H1" s="155"/>
      <c r="I1" s="155"/>
      <c r="J1" s="155"/>
      <c r="K1" s="155"/>
      <c r="L1" s="155"/>
      <c r="M1" s="155"/>
      <c r="N1" s="155"/>
      <c r="O1" s="155"/>
      <c r="P1" s="155"/>
      <c r="Q1" s="155"/>
      <c r="R1" s="155"/>
      <c r="S1" s="155"/>
      <c r="T1" s="155"/>
      <c r="U1" s="135" t="s">
        <v>216</v>
      </c>
      <c r="V1" s="136"/>
      <c r="W1" s="137"/>
    </row>
    <row r="2" spans="1:23">
      <c r="A2" s="154"/>
      <c r="B2" s="155"/>
      <c r="C2" s="155"/>
      <c r="D2" s="155"/>
      <c r="E2" s="155"/>
      <c r="F2" s="155"/>
      <c r="G2" s="155"/>
      <c r="H2" s="155"/>
      <c r="I2" s="155"/>
      <c r="J2" s="155"/>
      <c r="K2" s="155"/>
      <c r="L2" s="155"/>
      <c r="M2" s="155"/>
      <c r="N2" s="155"/>
      <c r="O2" s="155"/>
      <c r="P2" s="155"/>
      <c r="Q2" s="155"/>
      <c r="R2" s="155"/>
      <c r="S2" s="155"/>
      <c r="T2" s="155"/>
      <c r="U2" s="135" t="s">
        <v>217</v>
      </c>
      <c r="V2" s="136"/>
      <c r="W2" s="137"/>
    </row>
    <row r="3" spans="1:23">
      <c r="A3" s="154"/>
      <c r="B3" s="155"/>
      <c r="C3" s="155"/>
      <c r="D3" s="155"/>
      <c r="E3" s="155"/>
      <c r="F3" s="155"/>
      <c r="G3" s="155"/>
      <c r="H3" s="155"/>
      <c r="I3" s="155"/>
      <c r="J3" s="155"/>
      <c r="K3" s="155"/>
      <c r="L3" s="155"/>
      <c r="M3" s="155"/>
      <c r="N3" s="155"/>
      <c r="O3" s="155"/>
      <c r="P3" s="155"/>
      <c r="Q3" s="155"/>
      <c r="R3" s="155"/>
      <c r="S3" s="155"/>
      <c r="T3" s="155"/>
      <c r="U3" s="135" t="s">
        <v>75</v>
      </c>
      <c r="V3" s="136"/>
      <c r="W3" s="137"/>
    </row>
    <row r="4" spans="1:23" s="65" customFormat="1" ht="15" customHeight="1">
      <c r="A4" s="138" t="s">
        <v>218</v>
      </c>
      <c r="B4" s="139"/>
      <c r="C4" s="139"/>
      <c r="D4" s="139"/>
      <c r="E4" s="139"/>
      <c r="F4" s="139"/>
      <c r="G4" s="139"/>
      <c r="H4" s="139"/>
      <c r="I4" s="139"/>
      <c r="J4" s="139"/>
      <c r="K4" s="139"/>
      <c r="L4" s="139"/>
      <c r="M4" s="139"/>
      <c r="N4" s="139"/>
      <c r="O4" s="139"/>
      <c r="P4" s="139"/>
      <c r="Q4" s="139"/>
      <c r="R4" s="139"/>
      <c r="S4" s="139"/>
      <c r="T4" s="139"/>
      <c r="U4" s="139"/>
      <c r="V4" s="139"/>
      <c r="W4" s="139"/>
    </row>
    <row r="5" spans="1:23" s="65" customFormat="1" ht="30.75" customHeight="1">
      <c r="A5" s="116" t="s">
        <v>219</v>
      </c>
      <c r="B5" s="116"/>
      <c r="C5" s="116"/>
      <c r="D5" s="116"/>
      <c r="E5" s="116"/>
      <c r="F5" s="116" t="s">
        <v>220</v>
      </c>
      <c r="G5" s="116"/>
      <c r="H5" s="116"/>
      <c r="I5" s="116"/>
      <c r="J5" s="116"/>
      <c r="K5" s="116"/>
      <c r="L5" s="116"/>
      <c r="M5" s="116"/>
      <c r="N5" s="116"/>
      <c r="O5" s="116"/>
      <c r="P5" s="116"/>
      <c r="Q5" s="116"/>
      <c r="R5" s="116"/>
      <c r="S5" s="140" t="s">
        <v>247</v>
      </c>
      <c r="T5" s="140"/>
      <c r="U5" s="141" t="s">
        <v>248</v>
      </c>
      <c r="V5" s="142"/>
      <c r="W5" s="143"/>
    </row>
    <row r="6" spans="1:23" s="65" customFormat="1" ht="21" customHeight="1">
      <c r="A6" s="129" t="s">
        <v>221</v>
      </c>
      <c r="B6" s="129" t="s">
        <v>222</v>
      </c>
      <c r="C6" s="129" t="s">
        <v>223</v>
      </c>
      <c r="D6" s="129" t="s">
        <v>224</v>
      </c>
      <c r="E6" s="129" t="s">
        <v>225</v>
      </c>
      <c r="F6" s="116" t="s">
        <v>226</v>
      </c>
      <c r="G6" s="116"/>
      <c r="H6" s="116"/>
      <c r="I6" s="116" t="s">
        <v>227</v>
      </c>
      <c r="J6" s="116"/>
      <c r="K6" s="116"/>
      <c r="L6" s="116"/>
      <c r="M6" s="116"/>
      <c r="N6" s="116"/>
      <c r="O6" s="116"/>
      <c r="P6" s="116"/>
      <c r="Q6" s="116"/>
      <c r="R6" s="116"/>
      <c r="S6" s="219" t="s">
        <v>249</v>
      </c>
      <c r="T6" s="132" t="s">
        <v>250</v>
      </c>
      <c r="U6" s="225" t="s">
        <v>251</v>
      </c>
      <c r="V6" s="113" t="s">
        <v>252</v>
      </c>
      <c r="W6" s="225" t="s">
        <v>253</v>
      </c>
    </row>
    <row r="7" spans="1:23" s="87" customFormat="1" ht="27.75" customHeight="1">
      <c r="A7" s="130"/>
      <c r="B7" s="130"/>
      <c r="C7" s="130"/>
      <c r="D7" s="130"/>
      <c r="E7" s="130"/>
      <c r="F7" s="116" t="s">
        <v>228</v>
      </c>
      <c r="G7" s="116"/>
      <c r="H7" s="116"/>
      <c r="I7" s="117" t="s">
        <v>229</v>
      </c>
      <c r="J7" s="116" t="s">
        <v>230</v>
      </c>
      <c r="K7" s="116"/>
      <c r="L7" s="116"/>
      <c r="M7" s="116" t="s">
        <v>231</v>
      </c>
      <c r="N7" s="116"/>
      <c r="O7" s="116"/>
      <c r="P7" s="116"/>
      <c r="Q7" s="116"/>
      <c r="R7" s="116"/>
      <c r="S7" s="220"/>
      <c r="T7" s="133"/>
      <c r="U7" s="226"/>
      <c r="V7" s="114"/>
      <c r="W7" s="226"/>
    </row>
    <row r="8" spans="1:23" s="87" customFormat="1" ht="36.75" customHeight="1">
      <c r="A8" s="130"/>
      <c r="B8" s="130"/>
      <c r="C8" s="130"/>
      <c r="D8" s="130"/>
      <c r="E8" s="130"/>
      <c r="F8" s="120" t="s">
        <v>232</v>
      </c>
      <c r="G8" s="120" t="s">
        <v>233</v>
      </c>
      <c r="H8" s="92" t="s">
        <v>234</v>
      </c>
      <c r="I8" s="118"/>
      <c r="J8" s="120" t="s">
        <v>232</v>
      </c>
      <c r="K8" s="120" t="s">
        <v>233</v>
      </c>
      <c r="L8" s="68" t="s">
        <v>234</v>
      </c>
      <c r="M8" s="123" t="s">
        <v>235</v>
      </c>
      <c r="N8" s="124"/>
      <c r="O8" s="129" t="s">
        <v>236</v>
      </c>
      <c r="P8" s="129" t="s">
        <v>237</v>
      </c>
      <c r="Q8" s="129" t="s">
        <v>238</v>
      </c>
      <c r="R8" s="129" t="s">
        <v>239</v>
      </c>
      <c r="S8" s="220"/>
      <c r="T8" s="133"/>
      <c r="U8" s="226"/>
      <c r="V8" s="114"/>
      <c r="W8" s="226"/>
    </row>
    <row r="9" spans="1:23" s="87" customFormat="1" ht="19.5" customHeight="1">
      <c r="A9" s="130"/>
      <c r="B9" s="130"/>
      <c r="C9" s="130"/>
      <c r="D9" s="130"/>
      <c r="E9" s="130"/>
      <c r="F9" s="121"/>
      <c r="G9" s="121"/>
      <c r="H9" s="83" t="s">
        <v>156</v>
      </c>
      <c r="I9" s="118"/>
      <c r="J9" s="121"/>
      <c r="K9" s="121"/>
      <c r="L9" s="88" t="s">
        <v>156</v>
      </c>
      <c r="M9" s="125"/>
      <c r="N9" s="126"/>
      <c r="O9" s="130"/>
      <c r="P9" s="130"/>
      <c r="Q9" s="130"/>
      <c r="R9" s="130"/>
      <c r="S9" s="220"/>
      <c r="T9" s="133"/>
      <c r="U9" s="226"/>
      <c r="V9" s="114"/>
      <c r="W9" s="226"/>
    </row>
    <row r="10" spans="1:23" s="87" customFormat="1" ht="21" customHeight="1">
      <c r="A10" s="130"/>
      <c r="B10" s="130"/>
      <c r="C10" s="130"/>
      <c r="D10" s="130"/>
      <c r="E10" s="130"/>
      <c r="F10" s="121"/>
      <c r="G10" s="121"/>
      <c r="H10" s="84" t="s">
        <v>240</v>
      </c>
      <c r="I10" s="118"/>
      <c r="J10" s="121"/>
      <c r="K10" s="121"/>
      <c r="L10" s="89" t="s">
        <v>240</v>
      </c>
      <c r="M10" s="127"/>
      <c r="N10" s="128"/>
      <c r="O10" s="130"/>
      <c r="P10" s="130"/>
      <c r="Q10" s="130"/>
      <c r="R10" s="130"/>
      <c r="S10" s="220"/>
      <c r="T10" s="133"/>
      <c r="U10" s="226"/>
      <c r="V10" s="114"/>
      <c r="W10" s="226"/>
    </row>
    <row r="11" spans="1:23" s="87" customFormat="1" ht="13.5" customHeight="1">
      <c r="A11" s="130"/>
      <c r="B11" s="130"/>
      <c r="C11" s="130"/>
      <c r="D11" s="130"/>
      <c r="E11" s="130"/>
      <c r="F11" s="121"/>
      <c r="G11" s="121"/>
      <c r="H11" s="85" t="s">
        <v>241</v>
      </c>
      <c r="I11" s="118"/>
      <c r="J11" s="121"/>
      <c r="K11" s="121"/>
      <c r="L11" s="90" t="s">
        <v>241</v>
      </c>
      <c r="M11" s="129" t="s">
        <v>242</v>
      </c>
      <c r="N11" s="129" t="s">
        <v>243</v>
      </c>
      <c r="O11" s="130"/>
      <c r="P11" s="130"/>
      <c r="Q11" s="130"/>
      <c r="R11" s="130"/>
      <c r="S11" s="220"/>
      <c r="T11" s="133"/>
      <c r="U11" s="226"/>
      <c r="V11" s="114"/>
      <c r="W11" s="226"/>
    </row>
    <row r="12" spans="1:23" s="87" customFormat="1" ht="12.75">
      <c r="A12" s="131"/>
      <c r="B12" s="131"/>
      <c r="C12" s="131"/>
      <c r="D12" s="131"/>
      <c r="E12" s="131"/>
      <c r="F12" s="122"/>
      <c r="G12" s="122"/>
      <c r="H12" s="86" t="s">
        <v>244</v>
      </c>
      <c r="I12" s="119"/>
      <c r="J12" s="122"/>
      <c r="K12" s="122"/>
      <c r="L12" s="91" t="s">
        <v>244</v>
      </c>
      <c r="M12" s="131"/>
      <c r="N12" s="131"/>
      <c r="O12" s="131"/>
      <c r="P12" s="131"/>
      <c r="Q12" s="131"/>
      <c r="R12" s="131"/>
      <c r="S12" s="221"/>
      <c r="T12" s="134"/>
      <c r="U12" s="227"/>
      <c r="V12" s="115"/>
      <c r="W12" s="227"/>
    </row>
    <row r="13" spans="1:23" ht="393.75">
      <c r="A13" s="73" t="s">
        <v>129</v>
      </c>
      <c r="B13" s="73" t="s">
        <v>130</v>
      </c>
      <c r="C13" s="74" t="s">
        <v>131</v>
      </c>
      <c r="D13" s="73" t="s">
        <v>132</v>
      </c>
      <c r="E13" s="74" t="s">
        <v>133</v>
      </c>
      <c r="F13" s="75">
        <v>2</v>
      </c>
      <c r="G13" s="75">
        <v>20</v>
      </c>
      <c r="H13" s="76" t="s">
        <v>134</v>
      </c>
      <c r="I13" s="73" t="s">
        <v>135</v>
      </c>
      <c r="J13" s="75">
        <v>1</v>
      </c>
      <c r="K13" s="75">
        <v>20</v>
      </c>
      <c r="L13" s="76" t="s">
        <v>136</v>
      </c>
      <c r="M13" s="77">
        <v>42737</v>
      </c>
      <c r="N13" s="77">
        <v>43100</v>
      </c>
      <c r="O13" s="70" t="s">
        <v>137</v>
      </c>
      <c r="P13" s="70" t="s">
        <v>138</v>
      </c>
      <c r="Q13" s="70" t="s">
        <v>139</v>
      </c>
      <c r="R13" s="69" t="s">
        <v>140</v>
      </c>
      <c r="S13" s="94" t="s">
        <v>263</v>
      </c>
      <c r="T13" s="206" t="s">
        <v>260</v>
      </c>
      <c r="U13" s="93" t="s">
        <v>261</v>
      </c>
      <c r="V13" s="212" t="s">
        <v>256</v>
      </c>
      <c r="W13" s="93" t="s">
        <v>262</v>
      </c>
    </row>
    <row r="14" spans="1:23" ht="89.25">
      <c r="A14" s="73" t="s">
        <v>141</v>
      </c>
      <c r="B14" s="73" t="s">
        <v>130</v>
      </c>
      <c r="C14" s="74" t="s">
        <v>142</v>
      </c>
      <c r="D14" s="73" t="s">
        <v>143</v>
      </c>
      <c r="E14" s="74" t="s">
        <v>144</v>
      </c>
      <c r="F14" s="95">
        <v>2</v>
      </c>
      <c r="G14" s="95">
        <v>20</v>
      </c>
      <c r="H14" s="76" t="s">
        <v>134</v>
      </c>
      <c r="I14" s="73" t="s">
        <v>145</v>
      </c>
      <c r="J14" s="75">
        <v>0</v>
      </c>
      <c r="K14" s="75">
        <v>20</v>
      </c>
      <c r="L14" s="76" t="s">
        <v>146</v>
      </c>
      <c r="M14" s="77">
        <v>42737</v>
      </c>
      <c r="N14" s="77">
        <v>43100</v>
      </c>
      <c r="O14" s="70" t="s">
        <v>147</v>
      </c>
      <c r="P14" s="70" t="s">
        <v>148</v>
      </c>
      <c r="Q14" s="70" t="s">
        <v>149</v>
      </c>
      <c r="R14" s="69" t="s">
        <v>150</v>
      </c>
      <c r="S14" s="222" t="s">
        <v>284</v>
      </c>
      <c r="T14" s="207">
        <v>1</v>
      </c>
      <c r="U14" s="222" t="s">
        <v>285</v>
      </c>
      <c r="V14" s="214" t="s">
        <v>256</v>
      </c>
      <c r="W14" s="229"/>
    </row>
    <row r="15" spans="1:23" ht="405.75">
      <c r="A15" s="78" t="s">
        <v>151</v>
      </c>
      <c r="B15" s="73" t="s">
        <v>130</v>
      </c>
      <c r="C15" s="74" t="s">
        <v>152</v>
      </c>
      <c r="D15" s="73" t="s">
        <v>153</v>
      </c>
      <c r="E15" s="74" t="s">
        <v>154</v>
      </c>
      <c r="F15" s="75">
        <v>2</v>
      </c>
      <c r="G15" s="75">
        <v>10</v>
      </c>
      <c r="H15" s="76" t="s">
        <v>136</v>
      </c>
      <c r="I15" s="73" t="s">
        <v>155</v>
      </c>
      <c r="J15" s="75">
        <v>1</v>
      </c>
      <c r="K15" s="75">
        <v>10</v>
      </c>
      <c r="L15" s="76" t="s">
        <v>156</v>
      </c>
      <c r="M15" s="77">
        <v>42737</v>
      </c>
      <c r="N15" s="77">
        <v>43098</v>
      </c>
      <c r="O15" s="70" t="s">
        <v>157</v>
      </c>
      <c r="P15" s="69" t="s">
        <v>158</v>
      </c>
      <c r="Q15" s="70" t="s">
        <v>159</v>
      </c>
      <c r="R15" s="70" t="s">
        <v>160</v>
      </c>
      <c r="S15" s="222" t="s">
        <v>286</v>
      </c>
      <c r="T15" s="207">
        <v>0.43</v>
      </c>
      <c r="U15" s="70" t="s">
        <v>287</v>
      </c>
      <c r="V15" s="214" t="s">
        <v>256</v>
      </c>
      <c r="W15" s="70" t="s">
        <v>282</v>
      </c>
    </row>
    <row r="16" spans="1:23" ht="45">
      <c r="A16" s="151" t="s">
        <v>161</v>
      </c>
      <c r="B16" s="148" t="s">
        <v>130</v>
      </c>
      <c r="C16" s="148" t="s">
        <v>162</v>
      </c>
      <c r="D16" s="148" t="s">
        <v>163</v>
      </c>
      <c r="E16" s="148" t="s">
        <v>164</v>
      </c>
      <c r="F16" s="148">
        <v>3</v>
      </c>
      <c r="G16" s="148">
        <v>20</v>
      </c>
      <c r="H16" s="156" t="s">
        <v>165</v>
      </c>
      <c r="I16" s="148" t="s">
        <v>135</v>
      </c>
      <c r="J16" s="148">
        <v>2</v>
      </c>
      <c r="K16" s="148">
        <v>20</v>
      </c>
      <c r="L16" s="156" t="s">
        <v>134</v>
      </c>
      <c r="M16" s="148">
        <v>42737</v>
      </c>
      <c r="N16" s="148">
        <v>43100</v>
      </c>
      <c r="O16" s="148" t="s">
        <v>166</v>
      </c>
      <c r="P16" s="148" t="s">
        <v>167</v>
      </c>
      <c r="Q16" s="148" t="s">
        <v>168</v>
      </c>
      <c r="R16" s="148" t="s">
        <v>169</v>
      </c>
      <c r="S16" s="97" t="s">
        <v>267</v>
      </c>
      <c r="T16" s="98" t="s">
        <v>266</v>
      </c>
      <c r="U16" s="99"/>
      <c r="V16" s="215" t="s">
        <v>256</v>
      </c>
      <c r="W16" s="230" t="s">
        <v>281</v>
      </c>
    </row>
    <row r="17" spans="1:23" ht="123.75">
      <c r="A17" s="152"/>
      <c r="B17" s="149"/>
      <c r="C17" s="149"/>
      <c r="D17" s="149"/>
      <c r="E17" s="149"/>
      <c r="F17" s="159"/>
      <c r="G17" s="149"/>
      <c r="H17" s="157"/>
      <c r="I17" s="149"/>
      <c r="J17" s="149"/>
      <c r="K17" s="149"/>
      <c r="L17" s="157"/>
      <c r="M17" s="149"/>
      <c r="N17" s="149"/>
      <c r="O17" s="149"/>
      <c r="P17" s="149"/>
      <c r="Q17" s="149"/>
      <c r="R17" s="149"/>
      <c r="S17" s="100" t="s">
        <v>268</v>
      </c>
      <c r="T17" s="98">
        <v>1</v>
      </c>
      <c r="U17" s="101" t="s">
        <v>302</v>
      </c>
      <c r="V17" s="216"/>
      <c r="W17" s="231"/>
    </row>
    <row r="18" spans="1:23" ht="270">
      <c r="A18" s="152"/>
      <c r="B18" s="149"/>
      <c r="C18" s="149"/>
      <c r="D18" s="149"/>
      <c r="E18" s="149"/>
      <c r="F18" s="159"/>
      <c r="G18" s="149"/>
      <c r="H18" s="157"/>
      <c r="I18" s="149"/>
      <c r="J18" s="149"/>
      <c r="K18" s="149"/>
      <c r="L18" s="157"/>
      <c r="M18" s="149"/>
      <c r="N18" s="149"/>
      <c r="O18" s="149"/>
      <c r="P18" s="149"/>
      <c r="Q18" s="149"/>
      <c r="R18" s="149"/>
      <c r="S18" s="102" t="s">
        <v>269</v>
      </c>
      <c r="T18" s="98">
        <v>0.94</v>
      </c>
      <c r="U18" s="103" t="s">
        <v>288</v>
      </c>
      <c r="V18" s="216"/>
      <c r="W18" s="231"/>
    </row>
    <row r="19" spans="1:23" ht="78.75">
      <c r="A19" s="152"/>
      <c r="B19" s="149"/>
      <c r="C19" s="149"/>
      <c r="D19" s="149"/>
      <c r="E19" s="149"/>
      <c r="F19" s="159"/>
      <c r="G19" s="149"/>
      <c r="H19" s="157"/>
      <c r="I19" s="149"/>
      <c r="J19" s="149"/>
      <c r="K19" s="149"/>
      <c r="L19" s="157"/>
      <c r="M19" s="149"/>
      <c r="N19" s="149"/>
      <c r="O19" s="149"/>
      <c r="P19" s="149"/>
      <c r="Q19" s="149"/>
      <c r="R19" s="149"/>
      <c r="S19" s="104" t="s">
        <v>270</v>
      </c>
      <c r="T19" s="98">
        <v>1</v>
      </c>
      <c r="U19" s="101" t="s">
        <v>289</v>
      </c>
      <c r="V19" s="216"/>
      <c r="W19" s="231"/>
    </row>
    <row r="20" spans="1:23" ht="281.25">
      <c r="A20" s="152"/>
      <c r="B20" s="149"/>
      <c r="C20" s="149"/>
      <c r="D20" s="149"/>
      <c r="E20" s="149"/>
      <c r="F20" s="159"/>
      <c r="G20" s="149"/>
      <c r="H20" s="157"/>
      <c r="I20" s="149"/>
      <c r="J20" s="149"/>
      <c r="K20" s="149"/>
      <c r="L20" s="157"/>
      <c r="M20" s="149"/>
      <c r="N20" s="149"/>
      <c r="O20" s="149"/>
      <c r="P20" s="149"/>
      <c r="Q20" s="149"/>
      <c r="R20" s="149"/>
      <c r="S20" s="105" t="s">
        <v>271</v>
      </c>
      <c r="T20" s="98">
        <v>1</v>
      </c>
      <c r="U20" s="99" t="s">
        <v>290</v>
      </c>
      <c r="V20" s="216"/>
      <c r="W20" s="231"/>
    </row>
    <row r="21" spans="1:23" ht="123.75">
      <c r="A21" s="152"/>
      <c r="B21" s="149"/>
      <c r="C21" s="149"/>
      <c r="D21" s="149"/>
      <c r="E21" s="149"/>
      <c r="F21" s="159"/>
      <c r="G21" s="149"/>
      <c r="H21" s="157"/>
      <c r="I21" s="149"/>
      <c r="J21" s="149"/>
      <c r="K21" s="149"/>
      <c r="L21" s="157"/>
      <c r="M21" s="149"/>
      <c r="N21" s="149"/>
      <c r="O21" s="149"/>
      <c r="P21" s="149"/>
      <c r="Q21" s="149"/>
      <c r="R21" s="149"/>
      <c r="S21" s="106" t="s">
        <v>272</v>
      </c>
      <c r="T21" s="98">
        <v>0.55000000000000004</v>
      </c>
      <c r="U21" s="99" t="s">
        <v>291</v>
      </c>
      <c r="V21" s="216"/>
      <c r="W21" s="231"/>
    </row>
    <row r="22" spans="1:23" ht="90">
      <c r="A22" s="152"/>
      <c r="B22" s="149"/>
      <c r="C22" s="149"/>
      <c r="D22" s="149"/>
      <c r="E22" s="149"/>
      <c r="F22" s="159"/>
      <c r="G22" s="149"/>
      <c r="H22" s="157"/>
      <c r="I22" s="149"/>
      <c r="J22" s="149"/>
      <c r="K22" s="149"/>
      <c r="L22" s="157"/>
      <c r="M22" s="149"/>
      <c r="N22" s="149"/>
      <c r="O22" s="149"/>
      <c r="P22" s="149"/>
      <c r="Q22" s="149"/>
      <c r="R22" s="149"/>
      <c r="S22" s="106" t="s">
        <v>273</v>
      </c>
      <c r="T22" s="98">
        <v>0.4</v>
      </c>
      <c r="U22" s="99" t="s">
        <v>283</v>
      </c>
      <c r="V22" s="216"/>
      <c r="W22" s="231"/>
    </row>
    <row r="23" spans="1:23" ht="123.75">
      <c r="A23" s="152"/>
      <c r="B23" s="149"/>
      <c r="C23" s="149"/>
      <c r="D23" s="149"/>
      <c r="E23" s="149"/>
      <c r="F23" s="159"/>
      <c r="G23" s="149"/>
      <c r="H23" s="157"/>
      <c r="I23" s="149"/>
      <c r="J23" s="149"/>
      <c r="K23" s="149"/>
      <c r="L23" s="157"/>
      <c r="M23" s="149"/>
      <c r="N23" s="149"/>
      <c r="O23" s="149"/>
      <c r="P23" s="149"/>
      <c r="Q23" s="149"/>
      <c r="R23" s="149"/>
      <c r="S23" s="107" t="s">
        <v>274</v>
      </c>
      <c r="T23" s="98">
        <f>36/38</f>
        <v>0.94736842105263153</v>
      </c>
      <c r="U23" s="99" t="s">
        <v>309</v>
      </c>
      <c r="V23" s="216"/>
      <c r="W23" s="231"/>
    </row>
    <row r="24" spans="1:23" ht="78.75">
      <c r="A24" s="152"/>
      <c r="B24" s="149"/>
      <c r="C24" s="149"/>
      <c r="D24" s="149"/>
      <c r="E24" s="149"/>
      <c r="F24" s="159"/>
      <c r="G24" s="149"/>
      <c r="H24" s="157"/>
      <c r="I24" s="149"/>
      <c r="J24" s="149"/>
      <c r="K24" s="149"/>
      <c r="L24" s="157"/>
      <c r="M24" s="149"/>
      <c r="N24" s="149"/>
      <c r="O24" s="149"/>
      <c r="P24" s="149"/>
      <c r="Q24" s="149"/>
      <c r="R24" s="149"/>
      <c r="S24" s="108" t="s">
        <v>275</v>
      </c>
      <c r="T24" s="98">
        <v>0.53</v>
      </c>
      <c r="U24" s="99" t="s">
        <v>276</v>
      </c>
      <c r="V24" s="216"/>
      <c r="W24" s="231"/>
    </row>
    <row r="25" spans="1:23" ht="146.25">
      <c r="A25" s="152"/>
      <c r="B25" s="149"/>
      <c r="C25" s="149"/>
      <c r="D25" s="149"/>
      <c r="E25" s="149"/>
      <c r="F25" s="159"/>
      <c r="G25" s="149"/>
      <c r="H25" s="157"/>
      <c r="I25" s="149"/>
      <c r="J25" s="149"/>
      <c r="K25" s="149"/>
      <c r="L25" s="157"/>
      <c r="M25" s="149"/>
      <c r="N25" s="149"/>
      <c r="O25" s="149"/>
      <c r="P25" s="149"/>
      <c r="Q25" s="149"/>
      <c r="R25" s="149"/>
      <c r="S25" s="97" t="s">
        <v>280</v>
      </c>
      <c r="T25" s="98">
        <v>1</v>
      </c>
      <c r="U25" s="99" t="s">
        <v>292</v>
      </c>
      <c r="V25" s="216"/>
      <c r="W25" s="231"/>
    </row>
    <row r="26" spans="1:23" ht="90.75" thickBot="1">
      <c r="A26" s="153"/>
      <c r="B26" s="150"/>
      <c r="C26" s="150"/>
      <c r="D26" s="150"/>
      <c r="E26" s="150"/>
      <c r="F26" s="160"/>
      <c r="G26" s="150"/>
      <c r="H26" s="158"/>
      <c r="I26" s="150"/>
      <c r="J26" s="150"/>
      <c r="K26" s="150"/>
      <c r="L26" s="158"/>
      <c r="M26" s="150"/>
      <c r="N26" s="150"/>
      <c r="O26" s="150"/>
      <c r="P26" s="150"/>
      <c r="Q26" s="150"/>
      <c r="R26" s="150"/>
      <c r="S26" s="109" t="s">
        <v>277</v>
      </c>
      <c r="T26" s="110">
        <f>30/38</f>
        <v>0.78947368421052633</v>
      </c>
      <c r="U26" s="99" t="s">
        <v>293</v>
      </c>
      <c r="V26" s="217"/>
      <c r="W26" s="232"/>
    </row>
    <row r="27" spans="1:23" ht="304.5" thickTop="1">
      <c r="A27" s="78" t="s">
        <v>170</v>
      </c>
      <c r="B27" s="73" t="s">
        <v>130</v>
      </c>
      <c r="C27" s="74" t="s">
        <v>171</v>
      </c>
      <c r="D27" s="73" t="s">
        <v>172</v>
      </c>
      <c r="E27" s="74" t="s">
        <v>173</v>
      </c>
      <c r="F27" s="75">
        <v>2</v>
      </c>
      <c r="G27" s="75">
        <v>10</v>
      </c>
      <c r="H27" s="76" t="s">
        <v>136</v>
      </c>
      <c r="I27" s="73" t="s">
        <v>174</v>
      </c>
      <c r="J27" s="75">
        <v>1</v>
      </c>
      <c r="K27" s="75">
        <v>10</v>
      </c>
      <c r="L27" s="76" t="s">
        <v>146</v>
      </c>
      <c r="M27" s="77">
        <v>42737</v>
      </c>
      <c r="N27" s="77">
        <v>43100</v>
      </c>
      <c r="O27" s="70" t="s">
        <v>175</v>
      </c>
      <c r="P27" s="70" t="s">
        <v>176</v>
      </c>
      <c r="Q27" s="70" t="s">
        <v>177</v>
      </c>
      <c r="R27" s="69" t="s">
        <v>178</v>
      </c>
      <c r="S27" s="111" t="s">
        <v>295</v>
      </c>
      <c r="T27" s="208"/>
      <c r="U27" s="228" t="s">
        <v>294</v>
      </c>
      <c r="V27" s="212" t="s">
        <v>256</v>
      </c>
      <c r="W27" s="96" t="s">
        <v>279</v>
      </c>
    </row>
    <row r="28" spans="1:23" ht="157.5">
      <c r="A28" s="78" t="s">
        <v>170</v>
      </c>
      <c r="B28" s="73" t="s">
        <v>130</v>
      </c>
      <c r="C28" s="74" t="s">
        <v>179</v>
      </c>
      <c r="D28" s="73" t="s">
        <v>180</v>
      </c>
      <c r="E28" s="74" t="s">
        <v>173</v>
      </c>
      <c r="F28" s="75">
        <v>2</v>
      </c>
      <c r="G28" s="75">
        <v>20</v>
      </c>
      <c r="H28" s="76" t="s">
        <v>134</v>
      </c>
      <c r="I28" s="73" t="s">
        <v>174</v>
      </c>
      <c r="J28" s="75">
        <v>0</v>
      </c>
      <c r="K28" s="75">
        <v>20</v>
      </c>
      <c r="L28" s="76" t="s">
        <v>146</v>
      </c>
      <c r="M28" s="77">
        <v>42737</v>
      </c>
      <c r="N28" s="77">
        <v>43100</v>
      </c>
      <c r="O28" s="70" t="s">
        <v>181</v>
      </c>
      <c r="P28" s="70" t="s">
        <v>182</v>
      </c>
      <c r="Q28" s="70" t="s">
        <v>177</v>
      </c>
      <c r="R28" s="69" t="s">
        <v>183</v>
      </c>
      <c r="S28" s="112" t="s">
        <v>296</v>
      </c>
      <c r="T28" s="213">
        <v>0.25</v>
      </c>
      <c r="U28" s="228" t="s">
        <v>297</v>
      </c>
      <c r="V28" s="212" t="s">
        <v>256</v>
      </c>
      <c r="W28" s="96" t="s">
        <v>278</v>
      </c>
    </row>
    <row r="29" spans="1:23" ht="112.5">
      <c r="A29" s="78" t="s">
        <v>170</v>
      </c>
      <c r="B29" s="73" t="s">
        <v>130</v>
      </c>
      <c r="C29" s="74" t="s">
        <v>184</v>
      </c>
      <c r="D29" s="73" t="s">
        <v>185</v>
      </c>
      <c r="E29" s="74" t="s">
        <v>186</v>
      </c>
      <c r="F29" s="75">
        <v>2</v>
      </c>
      <c r="G29" s="75">
        <v>20</v>
      </c>
      <c r="H29" s="76" t="s">
        <v>134</v>
      </c>
      <c r="I29" s="73" t="s">
        <v>187</v>
      </c>
      <c r="J29" s="75">
        <v>0</v>
      </c>
      <c r="K29" s="75">
        <v>20</v>
      </c>
      <c r="L29" s="76" t="s">
        <v>146</v>
      </c>
      <c r="M29" s="77">
        <v>42737</v>
      </c>
      <c r="N29" s="77">
        <v>43100</v>
      </c>
      <c r="O29" s="70" t="s">
        <v>188</v>
      </c>
      <c r="P29" s="70" t="s">
        <v>189</v>
      </c>
      <c r="Q29" s="70" t="s">
        <v>190</v>
      </c>
      <c r="R29" s="69" t="s">
        <v>183</v>
      </c>
      <c r="S29" s="112" t="s">
        <v>307</v>
      </c>
      <c r="T29" s="208">
        <v>0.25</v>
      </c>
      <c r="U29" s="228" t="s">
        <v>308</v>
      </c>
      <c r="V29" s="212" t="s">
        <v>256</v>
      </c>
      <c r="W29" s="96" t="s">
        <v>264</v>
      </c>
    </row>
    <row r="30" spans="1:23" ht="239.25" customHeight="1">
      <c r="A30" s="78" t="s">
        <v>191</v>
      </c>
      <c r="B30" s="73" t="s">
        <v>130</v>
      </c>
      <c r="C30" s="74" t="s">
        <v>192</v>
      </c>
      <c r="D30" s="73" t="s">
        <v>193</v>
      </c>
      <c r="E30" s="74" t="s">
        <v>194</v>
      </c>
      <c r="F30" s="75">
        <v>1</v>
      </c>
      <c r="G30" s="75">
        <v>10</v>
      </c>
      <c r="H30" s="79" t="s">
        <v>146</v>
      </c>
      <c r="I30" s="73" t="s">
        <v>135</v>
      </c>
      <c r="J30" s="75">
        <v>0</v>
      </c>
      <c r="K30" s="75">
        <v>10</v>
      </c>
      <c r="L30" s="80" t="s">
        <v>146</v>
      </c>
      <c r="M30" s="77">
        <v>42737</v>
      </c>
      <c r="N30" s="77">
        <v>43099</v>
      </c>
      <c r="O30" s="70" t="s">
        <v>195</v>
      </c>
      <c r="P30" s="71" t="s">
        <v>196</v>
      </c>
      <c r="Q30" s="70" t="s">
        <v>197</v>
      </c>
      <c r="R30" s="69" t="s">
        <v>198</v>
      </c>
      <c r="S30" s="70" t="s">
        <v>298</v>
      </c>
      <c r="T30" s="206"/>
      <c r="U30" s="228" t="s">
        <v>299</v>
      </c>
      <c r="V30" s="212" t="s">
        <v>256</v>
      </c>
      <c r="W30" s="96" t="s">
        <v>265</v>
      </c>
    </row>
    <row r="31" spans="1:23" ht="270">
      <c r="A31" s="78" t="s">
        <v>199</v>
      </c>
      <c r="B31" s="73" t="s">
        <v>130</v>
      </c>
      <c r="C31" s="74" t="s">
        <v>200</v>
      </c>
      <c r="D31" s="73" t="s">
        <v>201</v>
      </c>
      <c r="E31" s="74" t="s">
        <v>202</v>
      </c>
      <c r="F31" s="75">
        <v>3</v>
      </c>
      <c r="G31" s="75">
        <v>20</v>
      </c>
      <c r="H31" s="76" t="s">
        <v>165</v>
      </c>
      <c r="I31" s="73" t="s">
        <v>187</v>
      </c>
      <c r="J31" s="75">
        <v>1</v>
      </c>
      <c r="K31" s="75">
        <v>20</v>
      </c>
      <c r="L31" s="80" t="s">
        <v>136</v>
      </c>
      <c r="M31" s="77">
        <v>42737</v>
      </c>
      <c r="N31" s="77">
        <v>43100</v>
      </c>
      <c r="O31" s="70" t="s">
        <v>203</v>
      </c>
      <c r="P31" s="71" t="s">
        <v>204</v>
      </c>
      <c r="Q31" s="70" t="s">
        <v>205</v>
      </c>
      <c r="R31" s="69" t="s">
        <v>206</v>
      </c>
      <c r="S31" s="72" t="s">
        <v>305</v>
      </c>
      <c r="T31" s="234">
        <v>1</v>
      </c>
      <c r="U31" s="93" t="s">
        <v>306</v>
      </c>
      <c r="V31" s="235" t="s">
        <v>256</v>
      </c>
      <c r="W31" s="93" t="s">
        <v>304</v>
      </c>
    </row>
    <row r="32" spans="1:23" ht="281.25">
      <c r="A32" s="78" t="s">
        <v>207</v>
      </c>
      <c r="B32" s="73" t="s">
        <v>130</v>
      </c>
      <c r="C32" s="74" t="s">
        <v>208</v>
      </c>
      <c r="D32" s="73" t="s">
        <v>209</v>
      </c>
      <c r="E32" s="74" t="s">
        <v>210</v>
      </c>
      <c r="F32" s="75">
        <v>1</v>
      </c>
      <c r="G32" s="75">
        <v>10</v>
      </c>
      <c r="H32" s="81" t="s">
        <v>146</v>
      </c>
      <c r="I32" s="73" t="s">
        <v>145</v>
      </c>
      <c r="J32" s="75">
        <v>-1</v>
      </c>
      <c r="K32" s="75">
        <v>10</v>
      </c>
      <c r="L32" s="82" t="s">
        <v>146</v>
      </c>
      <c r="M32" s="77">
        <v>42737</v>
      </c>
      <c r="N32" s="77">
        <v>43100</v>
      </c>
      <c r="O32" s="70" t="s">
        <v>211</v>
      </c>
      <c r="P32" s="71" t="s">
        <v>212</v>
      </c>
      <c r="Q32" s="70" t="s">
        <v>213</v>
      </c>
      <c r="R32" s="69" t="s">
        <v>214</v>
      </c>
      <c r="S32" s="72" t="s">
        <v>300</v>
      </c>
      <c r="T32" s="209" t="s">
        <v>255</v>
      </c>
      <c r="U32" s="72" t="s">
        <v>301</v>
      </c>
      <c r="V32" s="218" t="s">
        <v>256</v>
      </c>
      <c r="W32" s="72" t="s">
        <v>259</v>
      </c>
    </row>
    <row r="33" spans="1:24">
      <c r="A33" s="144" t="s">
        <v>245</v>
      </c>
      <c r="B33" s="144"/>
      <c r="C33" s="144"/>
      <c r="D33" s="144"/>
      <c r="E33" s="144"/>
      <c r="F33" s="144"/>
      <c r="G33" s="144"/>
      <c r="H33" s="66"/>
      <c r="I33" s="66"/>
      <c r="J33" s="66"/>
      <c r="K33" s="66"/>
      <c r="L33" s="67"/>
      <c r="M33" s="66"/>
      <c r="N33" s="66"/>
      <c r="O33" s="66"/>
      <c r="P33" s="66"/>
      <c r="Q33" s="66"/>
      <c r="R33" s="66"/>
      <c r="S33" s="223"/>
      <c r="T33" s="210"/>
      <c r="U33" s="223"/>
      <c r="V33" s="65"/>
      <c r="W33" s="223"/>
    </row>
    <row r="34" spans="1:24">
      <c r="A34" s="144" t="s">
        <v>246</v>
      </c>
      <c r="B34" s="144"/>
      <c r="C34" s="144"/>
      <c r="D34" s="144"/>
      <c r="E34" s="144"/>
      <c r="F34" s="144"/>
      <c r="G34" s="144"/>
      <c r="H34" s="66"/>
      <c r="I34" s="66"/>
      <c r="J34" s="145" t="s">
        <v>76</v>
      </c>
      <c r="K34" s="146"/>
      <c r="L34" s="146"/>
      <c r="M34" s="146"/>
      <c r="N34" s="146"/>
      <c r="O34" s="146"/>
      <c r="P34" s="146"/>
      <c r="Q34" s="146"/>
      <c r="R34" s="146"/>
      <c r="S34" s="146"/>
      <c r="T34" s="146"/>
      <c r="U34" s="146"/>
      <c r="V34" s="146"/>
      <c r="W34" s="146"/>
      <c r="X34" s="147"/>
    </row>
    <row r="35" spans="1:24">
      <c r="J35" s="145" t="s">
        <v>77</v>
      </c>
      <c r="K35" s="146"/>
      <c r="L35" s="146"/>
      <c r="M35" s="146"/>
      <c r="N35" s="146"/>
      <c r="O35" s="146"/>
      <c r="P35" s="146"/>
      <c r="Q35" s="146"/>
      <c r="R35" s="146"/>
      <c r="S35" s="146"/>
      <c r="T35" s="146"/>
      <c r="U35" s="146"/>
      <c r="V35" s="146"/>
      <c r="W35" s="146"/>
      <c r="X35" s="147"/>
    </row>
    <row r="36" spans="1:24">
      <c r="J36" s="145" t="s">
        <v>78</v>
      </c>
      <c r="K36" s="146"/>
      <c r="L36" s="146"/>
      <c r="M36" s="146"/>
      <c r="N36" s="146"/>
      <c r="O36" s="146"/>
      <c r="P36" s="146"/>
      <c r="Q36" s="146"/>
      <c r="R36" s="146"/>
      <c r="S36" s="146"/>
      <c r="T36" s="146"/>
      <c r="U36" s="146"/>
      <c r="V36" s="146"/>
      <c r="W36" s="146"/>
      <c r="X36" s="147"/>
    </row>
  </sheetData>
  <mergeCells count="62">
    <mergeCell ref="V16:V26"/>
    <mergeCell ref="W16:W26"/>
    <mergeCell ref="Q16:Q26"/>
    <mergeCell ref="R16:R26"/>
    <mergeCell ref="A1:A3"/>
    <mergeCell ref="B1:T3"/>
    <mergeCell ref="A6:A12"/>
    <mergeCell ref="B6:B12"/>
    <mergeCell ref="C6:C12"/>
    <mergeCell ref="D6:D12"/>
    <mergeCell ref="L16:L26"/>
    <mergeCell ref="M16:M26"/>
    <mergeCell ref="N16:N26"/>
    <mergeCell ref="O16:O26"/>
    <mergeCell ref="P16:P26"/>
    <mergeCell ref="F16:F26"/>
    <mergeCell ref="G16:G26"/>
    <mergeCell ref="H16:H26"/>
    <mergeCell ref="J16:J26"/>
    <mergeCell ref="K16:K26"/>
    <mergeCell ref="I16:I26"/>
    <mergeCell ref="A16:A26"/>
    <mergeCell ref="B16:B26"/>
    <mergeCell ref="C16:C26"/>
    <mergeCell ref="D16:D26"/>
    <mergeCell ref="E16:E26"/>
    <mergeCell ref="A34:G34"/>
    <mergeCell ref="A33:G33"/>
    <mergeCell ref="J34:X34"/>
    <mergeCell ref="J35:X35"/>
    <mergeCell ref="J36:X36"/>
    <mergeCell ref="T6:T12"/>
    <mergeCell ref="M11:M12"/>
    <mergeCell ref="N11:N12"/>
    <mergeCell ref="U1:W1"/>
    <mergeCell ref="U2:W2"/>
    <mergeCell ref="U3:W3"/>
    <mergeCell ref="A4:W4"/>
    <mergeCell ref="A5:E5"/>
    <mergeCell ref="F5:R5"/>
    <mergeCell ref="S5:T5"/>
    <mergeCell ref="U5:W5"/>
    <mergeCell ref="R8:R12"/>
    <mergeCell ref="E6:E12"/>
    <mergeCell ref="F6:H6"/>
    <mergeCell ref="I6:R6"/>
    <mergeCell ref="S6:S12"/>
    <mergeCell ref="U6:U12"/>
    <mergeCell ref="V6:V12"/>
    <mergeCell ref="W6:W12"/>
    <mergeCell ref="F7:H7"/>
    <mergeCell ref="I7:I12"/>
    <mergeCell ref="J7:L7"/>
    <mergeCell ref="M7:R7"/>
    <mergeCell ref="F8:F12"/>
    <mergeCell ref="G8:G12"/>
    <mergeCell ref="J8:J12"/>
    <mergeCell ref="K8:K12"/>
    <mergeCell ref="M8:N10"/>
    <mergeCell ref="O8:O12"/>
    <mergeCell ref="P8:P12"/>
    <mergeCell ref="Q8:Q12"/>
  </mergeCells>
  <conditionalFormatting sqref="H31">
    <cfRule type="containsText" dxfId="9" priority="1" stopIfTrue="1" operator="containsText" text="Extrema">
      <formula>NOT(ISERROR(SEARCH("Extrema",H31)))</formula>
    </cfRule>
    <cfRule type="containsText" dxfId="8" priority="2" stopIfTrue="1" operator="containsText" text="Alta">
      <formula>NOT(ISERROR(SEARCH("Alta",H31)))</formula>
    </cfRule>
    <cfRule type="containsText" dxfId="7" priority="3" stopIfTrue="1" operator="containsText" text="Moderada">
      <formula>NOT(ISERROR(SEARCH("Moderada",H31)))</formula>
    </cfRule>
    <cfRule type="containsText" dxfId="6" priority="4" stopIfTrue="1" operator="containsText" text="Baja">
      <formula>NOT(ISERROR(SEARCH("Baja",H31)))</formula>
    </cfRule>
    <cfRule type="containsText" dxfId="5" priority="5" stopIfTrue="1" operator="containsText" text="23">
      <formula>NOT(ISERROR(SEARCH("23",H31)))</formula>
    </cfRule>
  </conditionalFormatting>
  <conditionalFormatting sqref="H13:H16 L13:L16 H27:H29 L27:L29">
    <cfRule type="containsText" dxfId="4" priority="6" stopIfTrue="1" operator="containsText" text="Extrema">
      <formula>NOT(ISERROR(SEARCH("Extrema",H13)))</formula>
    </cfRule>
    <cfRule type="containsText" dxfId="3" priority="7" stopIfTrue="1" operator="containsText" text="Alta">
      <formula>NOT(ISERROR(SEARCH("Alta",H13)))</formula>
    </cfRule>
    <cfRule type="containsText" dxfId="2" priority="8" stopIfTrue="1" operator="containsText" text="Moderada">
      <formula>NOT(ISERROR(SEARCH("Moderada",H13)))</formula>
    </cfRule>
    <cfRule type="containsText" dxfId="1" priority="9" stopIfTrue="1" operator="containsText" text="Baja">
      <formula>NOT(ISERROR(SEARCH("Baja",H13)))</formula>
    </cfRule>
    <cfRule type="containsText" dxfId="0" priority="10" stopIfTrue="1" operator="containsText" text="23">
      <formula>NOT(ISERROR(SEARCH("23",H13)))</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opLeftCell="E10" workbookViewId="0">
      <selection activeCell="K10" sqref="K10"/>
    </sheetView>
  </sheetViews>
  <sheetFormatPr baseColWidth="10" defaultRowHeight="15"/>
  <cols>
    <col min="1" max="1" width="29.28515625" customWidth="1"/>
    <col min="2" max="2" width="22.28515625" customWidth="1"/>
    <col min="3" max="3" width="6.7109375" customWidth="1"/>
    <col min="4" max="4" width="58.42578125" customWidth="1"/>
    <col min="5" max="5" width="18" customWidth="1"/>
    <col min="6" max="6" width="14.5703125" customWidth="1"/>
    <col min="7" max="7" width="26.85546875" customWidth="1"/>
    <col min="8" max="8" width="17.7109375" customWidth="1"/>
    <col min="9" max="9" width="17.42578125" customWidth="1"/>
    <col min="10" max="10" width="25" customWidth="1"/>
    <col min="11" max="11" width="19.85546875" customWidth="1"/>
    <col min="12" max="12" width="19.7109375" customWidth="1"/>
    <col min="13" max="13" width="16.7109375" customWidth="1"/>
    <col min="14" max="14" width="20.28515625" customWidth="1"/>
    <col min="15" max="15" width="23.85546875" customWidth="1"/>
  </cols>
  <sheetData>
    <row r="1" spans="1:15" ht="15.75" thickBot="1"/>
    <row r="2" spans="1:15" ht="15" customHeight="1">
      <c r="A2" s="182"/>
      <c r="B2" s="184" t="s">
        <v>22</v>
      </c>
      <c r="C2" s="184"/>
      <c r="D2" s="184"/>
      <c r="E2" s="184"/>
      <c r="F2" s="184"/>
      <c r="G2" s="184"/>
      <c r="H2" s="184"/>
      <c r="I2" s="184"/>
      <c r="J2" s="184"/>
      <c r="K2" s="184"/>
      <c r="L2" s="173" t="s">
        <v>3</v>
      </c>
      <c r="M2" s="173"/>
      <c r="N2" s="173"/>
      <c r="O2" s="174"/>
    </row>
    <row r="3" spans="1:15" ht="31.5" customHeight="1">
      <c r="A3" s="183"/>
      <c r="B3" s="185"/>
      <c r="C3" s="185"/>
      <c r="D3" s="185"/>
      <c r="E3" s="185"/>
      <c r="F3" s="185"/>
      <c r="G3" s="185"/>
      <c r="H3" s="185"/>
      <c r="I3" s="185"/>
      <c r="J3" s="185"/>
      <c r="K3" s="185"/>
      <c r="L3" s="136" t="s">
        <v>4</v>
      </c>
      <c r="M3" s="136"/>
      <c r="N3" s="136"/>
      <c r="O3" s="175"/>
    </row>
    <row r="4" spans="1:15" ht="27" customHeight="1">
      <c r="A4" s="183"/>
      <c r="B4" s="185"/>
      <c r="C4" s="185"/>
      <c r="D4" s="185"/>
      <c r="E4" s="185"/>
      <c r="F4" s="185"/>
      <c r="G4" s="185"/>
      <c r="H4" s="185"/>
      <c r="I4" s="185"/>
      <c r="J4" s="185"/>
      <c r="K4" s="185"/>
      <c r="L4" s="136" t="s">
        <v>75</v>
      </c>
      <c r="M4" s="136"/>
      <c r="N4" s="136"/>
      <c r="O4" s="175"/>
    </row>
    <row r="5" spans="1:15" ht="33.75" customHeight="1">
      <c r="A5" s="176" t="s">
        <v>8</v>
      </c>
      <c r="B5" s="178" t="s">
        <v>9</v>
      </c>
      <c r="C5" s="172" t="s">
        <v>0</v>
      </c>
      <c r="D5" s="172"/>
      <c r="E5" s="172"/>
      <c r="F5" s="172"/>
      <c r="G5" s="172"/>
      <c r="H5" s="172"/>
      <c r="I5" s="172"/>
      <c r="J5" s="180" t="s">
        <v>1</v>
      </c>
      <c r="K5" s="180"/>
      <c r="L5" s="164" t="s">
        <v>2</v>
      </c>
      <c r="M5" s="164"/>
      <c r="N5" s="164"/>
      <c r="O5" s="165"/>
    </row>
    <row r="6" spans="1:15" ht="34.5" customHeight="1">
      <c r="A6" s="177"/>
      <c r="B6" s="179"/>
      <c r="C6" s="172" t="s">
        <v>5</v>
      </c>
      <c r="D6" s="172"/>
      <c r="E6" s="172" t="s">
        <v>10</v>
      </c>
      <c r="F6" s="172" t="s">
        <v>11</v>
      </c>
      <c r="G6" s="172" t="s">
        <v>12</v>
      </c>
      <c r="H6" s="172" t="s">
        <v>13</v>
      </c>
      <c r="I6" s="172"/>
      <c r="J6" s="180" t="s">
        <v>16</v>
      </c>
      <c r="K6" s="180" t="s">
        <v>17</v>
      </c>
      <c r="L6" s="164" t="s">
        <v>18</v>
      </c>
      <c r="M6" s="164" t="s">
        <v>80</v>
      </c>
      <c r="N6" s="164" t="s">
        <v>20</v>
      </c>
      <c r="O6" s="165" t="s">
        <v>21</v>
      </c>
    </row>
    <row r="7" spans="1:15" ht="90">
      <c r="A7" s="177"/>
      <c r="B7" s="179"/>
      <c r="C7" s="11" t="s">
        <v>6</v>
      </c>
      <c r="D7" s="12" t="s">
        <v>7</v>
      </c>
      <c r="E7" s="172"/>
      <c r="F7" s="172"/>
      <c r="G7" s="181"/>
      <c r="H7" s="12" t="s">
        <v>14</v>
      </c>
      <c r="I7" s="12" t="s">
        <v>15</v>
      </c>
      <c r="J7" s="180"/>
      <c r="K7" s="180"/>
      <c r="L7" s="164"/>
      <c r="M7" s="164"/>
      <c r="N7" s="164"/>
      <c r="O7" s="165"/>
    </row>
    <row r="8" spans="1:15" ht="229.5">
      <c r="A8" s="169" t="s">
        <v>32</v>
      </c>
      <c r="B8" s="171" t="s">
        <v>31</v>
      </c>
      <c r="C8" s="6" t="s">
        <v>23</v>
      </c>
      <c r="D8" s="16" t="s">
        <v>24</v>
      </c>
      <c r="E8" s="16" t="s">
        <v>25</v>
      </c>
      <c r="F8" s="16" t="s">
        <v>26</v>
      </c>
      <c r="G8" s="16" t="s">
        <v>81</v>
      </c>
      <c r="H8" s="17">
        <v>42736</v>
      </c>
      <c r="I8" s="18">
        <v>42916</v>
      </c>
      <c r="J8" s="19" t="s">
        <v>82</v>
      </c>
      <c r="K8" s="20">
        <v>0.9</v>
      </c>
      <c r="L8" s="13" t="s">
        <v>88</v>
      </c>
      <c r="M8" s="14" t="s">
        <v>70</v>
      </c>
      <c r="N8" s="21"/>
      <c r="O8" s="15" t="s">
        <v>79</v>
      </c>
    </row>
    <row r="9" spans="1:15" ht="255">
      <c r="A9" s="170"/>
      <c r="B9" s="171"/>
      <c r="C9" s="6" t="s">
        <v>27</v>
      </c>
      <c r="D9" s="16" t="s">
        <v>28</v>
      </c>
      <c r="E9" s="16" t="s">
        <v>29</v>
      </c>
      <c r="F9" s="16" t="s">
        <v>30</v>
      </c>
      <c r="G9" s="16" t="s">
        <v>83</v>
      </c>
      <c r="H9" s="17">
        <v>42736</v>
      </c>
      <c r="I9" s="18">
        <v>43100</v>
      </c>
      <c r="J9" s="19" t="s">
        <v>84</v>
      </c>
      <c r="K9" s="20">
        <v>0.8</v>
      </c>
      <c r="L9" s="13" t="s">
        <v>89</v>
      </c>
      <c r="M9" s="14" t="s">
        <v>70</v>
      </c>
      <c r="N9" s="21"/>
      <c r="O9" s="15" t="s">
        <v>79</v>
      </c>
    </row>
    <row r="10" spans="1:15" ht="380.25" customHeight="1">
      <c r="A10" s="170"/>
      <c r="B10" s="22" t="s">
        <v>85</v>
      </c>
      <c r="C10" s="23" t="s">
        <v>33</v>
      </c>
      <c r="D10" s="16" t="s">
        <v>34</v>
      </c>
      <c r="E10" s="16" t="s">
        <v>35</v>
      </c>
      <c r="F10" s="16" t="s">
        <v>36</v>
      </c>
      <c r="G10" s="16" t="s">
        <v>86</v>
      </c>
      <c r="H10" s="17">
        <v>42737</v>
      </c>
      <c r="I10" s="18">
        <v>43100</v>
      </c>
      <c r="J10" s="24" t="s">
        <v>87</v>
      </c>
      <c r="K10" s="233">
        <v>1</v>
      </c>
      <c r="L10" s="16" t="s">
        <v>90</v>
      </c>
      <c r="M10" s="25" t="s">
        <v>70</v>
      </c>
      <c r="N10" s="26" t="s">
        <v>257</v>
      </c>
      <c r="O10" s="27" t="s">
        <v>72</v>
      </c>
    </row>
    <row r="11" spans="1:15">
      <c r="A11" s="1"/>
      <c r="B11" s="2"/>
      <c r="C11" s="2"/>
      <c r="D11" s="2"/>
      <c r="E11" s="2"/>
      <c r="F11" s="2"/>
      <c r="G11" s="2"/>
      <c r="H11" s="2"/>
      <c r="I11" s="2"/>
      <c r="J11" s="2"/>
      <c r="K11" s="2"/>
      <c r="L11" s="2"/>
      <c r="M11" s="2"/>
      <c r="N11" s="2"/>
      <c r="O11" s="3"/>
    </row>
    <row r="12" spans="1:15">
      <c r="A12" s="166"/>
      <c r="B12" s="167"/>
      <c r="C12" s="167"/>
      <c r="D12" s="167"/>
      <c r="E12" s="167"/>
      <c r="F12" s="167"/>
      <c r="G12" s="167"/>
      <c r="H12" s="167"/>
      <c r="I12" s="167"/>
      <c r="J12" s="167"/>
      <c r="K12" s="167"/>
      <c r="L12" s="167"/>
      <c r="M12" s="167"/>
      <c r="N12" s="167"/>
      <c r="O12" s="168"/>
    </row>
    <row r="13" spans="1:15" ht="21.75" customHeight="1">
      <c r="A13" s="145" t="s">
        <v>76</v>
      </c>
      <c r="B13" s="146"/>
      <c r="C13" s="146"/>
      <c r="D13" s="146"/>
      <c r="E13" s="146"/>
      <c r="F13" s="146"/>
      <c r="G13" s="146"/>
      <c r="H13" s="146"/>
      <c r="I13" s="146"/>
      <c r="J13" s="146"/>
      <c r="K13" s="146"/>
      <c r="L13" s="146"/>
      <c r="M13" s="146"/>
      <c r="N13" s="146"/>
      <c r="O13" s="147"/>
    </row>
    <row r="14" spans="1:15" ht="26.25" customHeight="1">
      <c r="A14" s="145" t="s">
        <v>77</v>
      </c>
      <c r="B14" s="146"/>
      <c r="C14" s="146"/>
      <c r="D14" s="146"/>
      <c r="E14" s="146"/>
      <c r="F14" s="146"/>
      <c r="G14" s="146"/>
      <c r="H14" s="146"/>
      <c r="I14" s="146"/>
      <c r="J14" s="146"/>
      <c r="K14" s="146"/>
      <c r="L14" s="146"/>
      <c r="M14" s="146"/>
      <c r="N14" s="146"/>
      <c r="O14" s="147"/>
    </row>
    <row r="15" spans="1:15" ht="23.25" customHeight="1">
      <c r="A15" s="145" t="s">
        <v>78</v>
      </c>
      <c r="B15" s="146"/>
      <c r="C15" s="146"/>
      <c r="D15" s="146"/>
      <c r="E15" s="146"/>
      <c r="F15" s="146"/>
      <c r="G15" s="146"/>
      <c r="H15" s="146"/>
      <c r="I15" s="146"/>
      <c r="J15" s="146"/>
      <c r="K15" s="146"/>
      <c r="L15" s="146"/>
      <c r="M15" s="146"/>
      <c r="N15" s="146"/>
      <c r="O15" s="147"/>
    </row>
    <row r="16" spans="1:15" ht="15.75" thickBot="1">
      <c r="A16" s="161"/>
      <c r="B16" s="162"/>
      <c r="C16" s="162"/>
      <c r="D16" s="162"/>
      <c r="E16" s="162"/>
      <c r="F16" s="162"/>
      <c r="G16" s="162"/>
      <c r="H16" s="162"/>
      <c r="I16" s="162"/>
      <c r="J16" s="162"/>
      <c r="K16" s="162"/>
      <c r="L16" s="162"/>
      <c r="M16" s="162"/>
      <c r="N16" s="162"/>
      <c r="O16" s="163"/>
    </row>
  </sheetData>
  <mergeCells count="28">
    <mergeCell ref="L2:O2"/>
    <mergeCell ref="L3:O3"/>
    <mergeCell ref="L4:O4"/>
    <mergeCell ref="A5:A7"/>
    <mergeCell ref="B5:B7"/>
    <mergeCell ref="C5:I5"/>
    <mergeCell ref="J5:K5"/>
    <mergeCell ref="L5:O5"/>
    <mergeCell ref="G6:G7"/>
    <mergeCell ref="H6:I6"/>
    <mergeCell ref="J6:J7"/>
    <mergeCell ref="A2:A4"/>
    <mergeCell ref="B2:K4"/>
    <mergeCell ref="K6:K7"/>
    <mergeCell ref="L6:L7"/>
    <mergeCell ref="M6:M7"/>
    <mergeCell ref="A15:O15"/>
    <mergeCell ref="A16:O16"/>
    <mergeCell ref="N6:N7"/>
    <mergeCell ref="O6:O7"/>
    <mergeCell ref="A12:O12"/>
    <mergeCell ref="A13:O13"/>
    <mergeCell ref="A14:O14"/>
    <mergeCell ref="A8:A10"/>
    <mergeCell ref="B8:B9"/>
    <mergeCell ref="C6:D6"/>
    <mergeCell ref="E6:E7"/>
    <mergeCell ref="F6:F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topLeftCell="A8" workbookViewId="0">
      <selection activeCell="A8" sqref="A8:A14"/>
    </sheetView>
  </sheetViews>
  <sheetFormatPr baseColWidth="10" defaultRowHeight="15"/>
  <cols>
    <col min="1" max="1" width="29.28515625" customWidth="1"/>
    <col min="2" max="2" width="22.28515625" customWidth="1"/>
    <col min="3" max="3" width="6.7109375" customWidth="1"/>
    <col min="4" max="4" width="25" customWidth="1"/>
    <col min="5" max="5" width="17.140625" bestFit="1" customWidth="1"/>
    <col min="6" max="6" width="26.28515625" customWidth="1"/>
    <col min="7" max="7" width="29.42578125" customWidth="1"/>
    <col min="8" max="8" width="17.7109375" customWidth="1"/>
    <col min="9" max="9" width="17.42578125" customWidth="1"/>
    <col min="10" max="10" width="27.7109375" customWidth="1"/>
    <col min="11" max="11" width="19" customWidth="1"/>
    <col min="12" max="12" width="25.42578125" customWidth="1"/>
    <col min="13" max="13" width="16.7109375" customWidth="1"/>
    <col min="14" max="14" width="21.42578125" customWidth="1"/>
    <col min="15" max="15" width="23.85546875" customWidth="1"/>
  </cols>
  <sheetData>
    <row r="1" spans="1:15" ht="15.75" thickBot="1"/>
    <row r="2" spans="1:15" ht="15" customHeight="1">
      <c r="A2" s="199"/>
      <c r="B2" s="201" t="s">
        <v>22</v>
      </c>
      <c r="C2" s="201"/>
      <c r="D2" s="201"/>
      <c r="E2" s="201"/>
      <c r="F2" s="201"/>
      <c r="G2" s="201"/>
      <c r="H2" s="201"/>
      <c r="I2" s="201"/>
      <c r="J2" s="201"/>
      <c r="K2" s="201"/>
      <c r="L2" s="173" t="s">
        <v>3</v>
      </c>
      <c r="M2" s="173"/>
      <c r="N2" s="173"/>
      <c r="O2" s="174"/>
    </row>
    <row r="3" spans="1:15" ht="31.5" customHeight="1">
      <c r="A3" s="200"/>
      <c r="B3" s="202"/>
      <c r="C3" s="202"/>
      <c r="D3" s="202"/>
      <c r="E3" s="202"/>
      <c r="F3" s="202"/>
      <c r="G3" s="202"/>
      <c r="H3" s="202"/>
      <c r="I3" s="202"/>
      <c r="J3" s="202"/>
      <c r="K3" s="202"/>
      <c r="L3" s="136" t="s">
        <v>4</v>
      </c>
      <c r="M3" s="136"/>
      <c r="N3" s="136"/>
      <c r="O3" s="175"/>
    </row>
    <row r="4" spans="1:15" ht="27" customHeight="1">
      <c r="A4" s="200"/>
      <c r="B4" s="202"/>
      <c r="C4" s="202"/>
      <c r="D4" s="202"/>
      <c r="E4" s="202"/>
      <c r="F4" s="202"/>
      <c r="G4" s="202"/>
      <c r="H4" s="202"/>
      <c r="I4" s="202"/>
      <c r="J4" s="202"/>
      <c r="K4" s="202"/>
      <c r="L4" s="136" t="s">
        <v>75</v>
      </c>
      <c r="M4" s="136"/>
      <c r="N4" s="136"/>
      <c r="O4" s="175"/>
    </row>
    <row r="5" spans="1:15" ht="33.75" customHeight="1">
      <c r="A5" s="192" t="s">
        <v>8</v>
      </c>
      <c r="B5" s="194" t="s">
        <v>9</v>
      </c>
      <c r="C5" s="196" t="s">
        <v>0</v>
      </c>
      <c r="D5" s="196"/>
      <c r="E5" s="196"/>
      <c r="F5" s="196"/>
      <c r="G5" s="196"/>
      <c r="H5" s="196"/>
      <c r="I5" s="196"/>
      <c r="J5" s="190" t="s">
        <v>1</v>
      </c>
      <c r="K5" s="190"/>
      <c r="L5" s="191" t="s">
        <v>2</v>
      </c>
      <c r="M5" s="191"/>
      <c r="N5" s="191"/>
      <c r="O5" s="197"/>
    </row>
    <row r="6" spans="1:15" ht="34.5" customHeight="1">
      <c r="A6" s="193"/>
      <c r="B6" s="195"/>
      <c r="C6" s="196" t="s">
        <v>5</v>
      </c>
      <c r="D6" s="196"/>
      <c r="E6" s="196" t="s">
        <v>10</v>
      </c>
      <c r="F6" s="196" t="s">
        <v>11</v>
      </c>
      <c r="G6" s="196" t="s">
        <v>12</v>
      </c>
      <c r="H6" s="196" t="s">
        <v>13</v>
      </c>
      <c r="I6" s="196"/>
      <c r="J6" s="190" t="s">
        <v>16</v>
      </c>
      <c r="K6" s="190" t="s">
        <v>17</v>
      </c>
      <c r="L6" s="191" t="s">
        <v>18</v>
      </c>
      <c r="M6" s="191" t="s">
        <v>19</v>
      </c>
      <c r="N6" s="191" t="s">
        <v>20</v>
      </c>
      <c r="O6" s="197" t="s">
        <v>21</v>
      </c>
    </row>
    <row r="7" spans="1:15" ht="75">
      <c r="A7" s="193"/>
      <c r="B7" s="195"/>
      <c r="C7" s="4" t="s">
        <v>6</v>
      </c>
      <c r="D7" s="5" t="s">
        <v>7</v>
      </c>
      <c r="E7" s="196"/>
      <c r="F7" s="196"/>
      <c r="G7" s="198"/>
      <c r="H7" s="5" t="s">
        <v>14</v>
      </c>
      <c r="I7" s="5" t="s">
        <v>15</v>
      </c>
      <c r="J7" s="190"/>
      <c r="K7" s="190"/>
      <c r="L7" s="191"/>
      <c r="M7" s="191"/>
      <c r="N7" s="191"/>
      <c r="O7" s="197"/>
    </row>
    <row r="8" spans="1:15" ht="409.5" customHeight="1">
      <c r="A8" s="169" t="s">
        <v>37</v>
      </c>
      <c r="B8" s="28" t="s">
        <v>91</v>
      </c>
      <c r="C8" s="29" t="s">
        <v>38</v>
      </c>
      <c r="D8" s="63" t="s">
        <v>123</v>
      </c>
      <c r="E8" s="31" t="s">
        <v>39</v>
      </c>
      <c r="F8" s="32" t="s">
        <v>40</v>
      </c>
      <c r="G8" s="30" t="s">
        <v>92</v>
      </c>
      <c r="H8" s="33">
        <v>42736</v>
      </c>
      <c r="I8" s="34">
        <v>42916</v>
      </c>
      <c r="J8" s="35" t="s">
        <v>93</v>
      </c>
      <c r="K8" s="36" t="s">
        <v>71</v>
      </c>
      <c r="L8" s="37" t="s">
        <v>94</v>
      </c>
      <c r="M8" s="53" t="s">
        <v>70</v>
      </c>
      <c r="N8" s="35" t="s">
        <v>118</v>
      </c>
      <c r="O8" s="27" t="s">
        <v>72</v>
      </c>
    </row>
    <row r="9" spans="1:15" ht="409.5" customHeight="1">
      <c r="A9" s="170"/>
      <c r="B9" s="187" t="s">
        <v>95</v>
      </c>
      <c r="C9" s="38">
        <v>4.2</v>
      </c>
      <c r="D9" s="35" t="s">
        <v>119</v>
      </c>
      <c r="E9" s="31" t="s">
        <v>41</v>
      </c>
      <c r="F9" s="39" t="s">
        <v>42</v>
      </c>
      <c r="G9" s="40" t="s">
        <v>96</v>
      </c>
      <c r="H9" s="33">
        <v>42736</v>
      </c>
      <c r="I9" s="34">
        <v>43100</v>
      </c>
      <c r="J9" s="24" t="s">
        <v>97</v>
      </c>
      <c r="K9" s="41">
        <v>0</v>
      </c>
      <c r="L9" s="24" t="s">
        <v>120</v>
      </c>
      <c r="M9" s="53" t="s">
        <v>70</v>
      </c>
      <c r="N9" s="24" t="s">
        <v>121</v>
      </c>
      <c r="O9" s="27" t="s">
        <v>72</v>
      </c>
    </row>
    <row r="10" spans="1:15" ht="280.5">
      <c r="A10" s="170"/>
      <c r="B10" s="188"/>
      <c r="C10" s="38">
        <v>4.3</v>
      </c>
      <c r="D10" s="35" t="s">
        <v>43</v>
      </c>
      <c r="E10" s="31" t="s">
        <v>44</v>
      </c>
      <c r="F10" s="35" t="s">
        <v>45</v>
      </c>
      <c r="G10" s="35" t="s">
        <v>98</v>
      </c>
      <c r="H10" s="33">
        <v>42736</v>
      </c>
      <c r="I10" s="34">
        <v>43100</v>
      </c>
      <c r="J10" s="24" t="s">
        <v>99</v>
      </c>
      <c r="K10" s="42">
        <v>1</v>
      </c>
      <c r="L10" s="24" t="s">
        <v>100</v>
      </c>
      <c r="M10" s="53" t="s">
        <v>70</v>
      </c>
      <c r="N10" s="26" t="s">
        <v>258</v>
      </c>
      <c r="O10" s="27" t="s">
        <v>72</v>
      </c>
    </row>
    <row r="11" spans="1:15" ht="409.5">
      <c r="A11" s="170"/>
      <c r="B11" s="188"/>
      <c r="C11" s="38">
        <v>4.4000000000000004</v>
      </c>
      <c r="D11" s="35" t="s">
        <v>46</v>
      </c>
      <c r="E11" s="31" t="s">
        <v>47</v>
      </c>
      <c r="F11" s="35" t="s">
        <v>48</v>
      </c>
      <c r="G11" s="35" t="s">
        <v>101</v>
      </c>
      <c r="H11" s="33">
        <v>42736</v>
      </c>
      <c r="I11" s="34">
        <v>43100</v>
      </c>
      <c r="J11" s="24" t="s">
        <v>102</v>
      </c>
      <c r="K11" s="41">
        <v>0</v>
      </c>
      <c r="L11" s="24" t="s">
        <v>122</v>
      </c>
      <c r="M11" s="53" t="s">
        <v>70</v>
      </c>
      <c r="N11" s="54"/>
      <c r="O11" s="27" t="s">
        <v>72</v>
      </c>
    </row>
    <row r="12" spans="1:15" ht="306">
      <c r="A12" s="170"/>
      <c r="B12" s="189"/>
      <c r="C12" s="38">
        <v>4.5</v>
      </c>
      <c r="D12" s="35" t="s">
        <v>49</v>
      </c>
      <c r="E12" s="31" t="s">
        <v>50</v>
      </c>
      <c r="F12" s="35" t="s">
        <v>51</v>
      </c>
      <c r="G12" s="40" t="s">
        <v>52</v>
      </c>
      <c r="H12" s="33">
        <v>42736</v>
      </c>
      <c r="I12" s="34">
        <v>43100</v>
      </c>
      <c r="J12" s="24" t="s">
        <v>103</v>
      </c>
      <c r="K12" s="41">
        <v>0</v>
      </c>
      <c r="L12" s="24" t="s">
        <v>124</v>
      </c>
      <c r="M12" s="53" t="s">
        <v>70</v>
      </c>
      <c r="N12" s="54"/>
      <c r="O12" s="27" t="s">
        <v>72</v>
      </c>
    </row>
    <row r="13" spans="1:15" ht="306">
      <c r="A13" s="170"/>
      <c r="B13" s="43" t="s">
        <v>104</v>
      </c>
      <c r="C13" s="38">
        <v>4.5999999999999996</v>
      </c>
      <c r="D13" s="35" t="s">
        <v>73</v>
      </c>
      <c r="E13" s="31" t="s">
        <v>53</v>
      </c>
      <c r="F13" s="35" t="s">
        <v>54</v>
      </c>
      <c r="G13" s="40" t="s">
        <v>55</v>
      </c>
      <c r="H13" s="33">
        <v>42750</v>
      </c>
      <c r="I13" s="34">
        <v>43069</v>
      </c>
      <c r="J13" s="24" t="s">
        <v>105</v>
      </c>
      <c r="K13" s="44">
        <v>5.3499999999999999E-2</v>
      </c>
      <c r="L13" s="24" t="s">
        <v>106</v>
      </c>
      <c r="M13" s="53" t="s">
        <v>70</v>
      </c>
      <c r="N13" s="35" t="s">
        <v>74</v>
      </c>
      <c r="O13" s="27" t="s">
        <v>72</v>
      </c>
    </row>
    <row r="14" spans="1:15" ht="243" thickBot="1">
      <c r="A14" s="186"/>
      <c r="B14" s="45" t="s">
        <v>107</v>
      </c>
      <c r="C14" s="46">
        <v>4.7</v>
      </c>
      <c r="D14" s="47" t="s">
        <v>56</v>
      </c>
      <c r="E14" s="48" t="s">
        <v>57</v>
      </c>
      <c r="F14" s="49" t="s">
        <v>58</v>
      </c>
      <c r="G14" s="50" t="s">
        <v>108</v>
      </c>
      <c r="H14" s="51">
        <v>42736</v>
      </c>
      <c r="I14" s="52">
        <v>43100</v>
      </c>
      <c r="J14" s="35" t="s">
        <v>109</v>
      </c>
      <c r="K14" s="42">
        <v>1</v>
      </c>
      <c r="L14" s="24" t="s">
        <v>110</v>
      </c>
      <c r="M14" s="53" t="s">
        <v>70</v>
      </c>
      <c r="N14" s="63" t="s">
        <v>303</v>
      </c>
      <c r="O14" s="27" t="s">
        <v>72</v>
      </c>
    </row>
    <row r="15" spans="1:15">
      <c r="A15" s="1"/>
      <c r="B15" s="9"/>
      <c r="C15" s="6"/>
      <c r="D15" s="7"/>
      <c r="E15" s="7"/>
      <c r="F15" s="7"/>
      <c r="G15" s="7"/>
      <c r="H15" s="8"/>
      <c r="I15" s="10"/>
      <c r="J15" s="2"/>
      <c r="K15" s="2"/>
      <c r="L15" s="2"/>
      <c r="M15" s="2"/>
      <c r="N15" s="2"/>
      <c r="O15" s="3"/>
    </row>
    <row r="16" spans="1:15">
      <c r="A16" s="1"/>
      <c r="B16" s="2"/>
      <c r="C16" s="2"/>
      <c r="D16" s="2"/>
      <c r="E16" s="2"/>
      <c r="F16" s="2"/>
      <c r="G16" s="2"/>
      <c r="H16" s="2"/>
      <c r="I16" s="2"/>
      <c r="J16" s="2"/>
      <c r="K16" s="2"/>
      <c r="L16" s="2"/>
      <c r="M16" s="2"/>
      <c r="N16" s="2"/>
      <c r="O16" s="3"/>
    </row>
    <row r="17" spans="1:15">
      <c r="A17" s="166"/>
      <c r="B17" s="167"/>
      <c r="C17" s="167"/>
      <c r="D17" s="167"/>
      <c r="E17" s="167"/>
      <c r="F17" s="167"/>
      <c r="G17" s="167"/>
      <c r="H17" s="167"/>
      <c r="I17" s="167"/>
      <c r="J17" s="167"/>
      <c r="K17" s="167"/>
      <c r="L17" s="167"/>
      <c r="M17" s="167"/>
      <c r="N17" s="167"/>
      <c r="O17" s="168"/>
    </row>
    <row r="18" spans="1:15" ht="21.75" customHeight="1">
      <c r="A18" s="145" t="s">
        <v>76</v>
      </c>
      <c r="B18" s="146"/>
      <c r="C18" s="146"/>
      <c r="D18" s="146"/>
      <c r="E18" s="146"/>
      <c r="F18" s="146"/>
      <c r="G18" s="146"/>
      <c r="H18" s="146"/>
      <c r="I18" s="146"/>
      <c r="J18" s="146"/>
      <c r="K18" s="146"/>
      <c r="L18" s="146"/>
      <c r="M18" s="146"/>
      <c r="N18" s="146"/>
      <c r="O18" s="147"/>
    </row>
    <row r="19" spans="1:15" ht="26.25" customHeight="1">
      <c r="A19" s="145" t="s">
        <v>77</v>
      </c>
      <c r="B19" s="146"/>
      <c r="C19" s="146"/>
      <c r="D19" s="146"/>
      <c r="E19" s="146"/>
      <c r="F19" s="146"/>
      <c r="G19" s="146"/>
      <c r="H19" s="146"/>
      <c r="I19" s="146"/>
      <c r="J19" s="146"/>
      <c r="K19" s="146"/>
      <c r="L19" s="146"/>
      <c r="M19" s="146"/>
      <c r="N19" s="146"/>
      <c r="O19" s="147"/>
    </row>
    <row r="20" spans="1:15" ht="23.25" customHeight="1">
      <c r="A20" s="145" t="s">
        <v>78</v>
      </c>
      <c r="B20" s="146"/>
      <c r="C20" s="146"/>
      <c r="D20" s="146"/>
      <c r="E20" s="146"/>
      <c r="F20" s="146"/>
      <c r="G20" s="146"/>
      <c r="H20" s="146"/>
      <c r="I20" s="146"/>
      <c r="J20" s="146"/>
      <c r="K20" s="146"/>
      <c r="L20" s="146"/>
      <c r="M20" s="146"/>
      <c r="N20" s="146"/>
      <c r="O20" s="147"/>
    </row>
    <row r="21" spans="1:15" ht="15.75" thickBot="1">
      <c r="A21" s="161"/>
      <c r="B21" s="162"/>
      <c r="C21" s="162"/>
      <c r="D21" s="162"/>
      <c r="E21" s="162"/>
      <c r="F21" s="162"/>
      <c r="G21" s="162"/>
      <c r="H21" s="162"/>
      <c r="I21" s="162"/>
      <c r="J21" s="162"/>
      <c r="K21" s="162"/>
      <c r="L21" s="162"/>
      <c r="M21" s="162"/>
      <c r="N21" s="162"/>
      <c r="O21" s="163"/>
    </row>
  </sheetData>
  <mergeCells count="28">
    <mergeCell ref="H6:I6"/>
    <mergeCell ref="J6:J7"/>
    <mergeCell ref="A2:A4"/>
    <mergeCell ref="B2:K4"/>
    <mergeCell ref="L2:O2"/>
    <mergeCell ref="L3:O3"/>
    <mergeCell ref="L4:O4"/>
    <mergeCell ref="A21:O21"/>
    <mergeCell ref="B9:B12"/>
    <mergeCell ref="K6:K7"/>
    <mergeCell ref="L6:L7"/>
    <mergeCell ref="M6:M7"/>
    <mergeCell ref="N6:N7"/>
    <mergeCell ref="A5:A7"/>
    <mergeCell ref="B5:B7"/>
    <mergeCell ref="C5:I5"/>
    <mergeCell ref="J5:K5"/>
    <mergeCell ref="L5:O5"/>
    <mergeCell ref="O6:O7"/>
    <mergeCell ref="C6:D6"/>
    <mergeCell ref="E6:E7"/>
    <mergeCell ref="F6:F7"/>
    <mergeCell ref="G6:G7"/>
    <mergeCell ref="A8:A14"/>
    <mergeCell ref="A17:O17"/>
    <mergeCell ref="A18:O18"/>
    <mergeCell ref="A19:O19"/>
    <mergeCell ref="A20:O2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topLeftCell="D1" workbookViewId="0">
      <selection activeCell="L10" sqref="L10"/>
    </sheetView>
  </sheetViews>
  <sheetFormatPr baseColWidth="10" defaultRowHeight="15"/>
  <cols>
    <col min="1" max="1" width="29.28515625" customWidth="1"/>
    <col min="2" max="2" width="22.28515625" customWidth="1"/>
    <col min="3" max="3" width="6.7109375" customWidth="1"/>
    <col min="4" max="4" width="25.28515625" customWidth="1"/>
    <col min="5" max="5" width="25.42578125" customWidth="1"/>
    <col min="6" max="6" width="25.28515625" customWidth="1"/>
    <col min="7" max="7" width="23.85546875" customWidth="1"/>
    <col min="8" max="8" width="17.7109375" customWidth="1"/>
    <col min="9" max="9" width="17.42578125" customWidth="1"/>
    <col min="10" max="10" width="20.28515625" customWidth="1"/>
    <col min="11" max="11" width="19.85546875" customWidth="1"/>
    <col min="12" max="12" width="24.7109375" customWidth="1"/>
    <col min="13" max="13" width="16.7109375" customWidth="1"/>
    <col min="14" max="14" width="20.28515625" customWidth="1"/>
    <col min="15" max="15" width="24.42578125" customWidth="1"/>
  </cols>
  <sheetData>
    <row r="1" spans="1:16" ht="15.75" thickBot="1"/>
    <row r="2" spans="1:16" ht="15" customHeight="1">
      <c r="A2" s="199"/>
      <c r="B2" s="201" t="s">
        <v>22</v>
      </c>
      <c r="C2" s="201"/>
      <c r="D2" s="201"/>
      <c r="E2" s="201"/>
      <c r="F2" s="201"/>
      <c r="G2" s="201"/>
      <c r="H2" s="201"/>
      <c r="I2" s="201"/>
      <c r="J2" s="201"/>
      <c r="K2" s="201"/>
      <c r="L2" s="173" t="s">
        <v>3</v>
      </c>
      <c r="M2" s="173"/>
      <c r="N2" s="173"/>
      <c r="O2" s="174"/>
    </row>
    <row r="3" spans="1:16" ht="31.5" customHeight="1">
      <c r="A3" s="200"/>
      <c r="B3" s="202"/>
      <c r="C3" s="202"/>
      <c r="D3" s="202"/>
      <c r="E3" s="202"/>
      <c r="F3" s="202"/>
      <c r="G3" s="202"/>
      <c r="H3" s="202"/>
      <c r="I3" s="202"/>
      <c r="J3" s="202"/>
      <c r="K3" s="202"/>
      <c r="L3" s="136" t="s">
        <v>4</v>
      </c>
      <c r="M3" s="136"/>
      <c r="N3" s="136"/>
      <c r="O3" s="175"/>
    </row>
    <row r="4" spans="1:16" ht="27" customHeight="1">
      <c r="A4" s="200"/>
      <c r="B4" s="202"/>
      <c r="C4" s="202"/>
      <c r="D4" s="202"/>
      <c r="E4" s="202"/>
      <c r="F4" s="202"/>
      <c r="G4" s="202"/>
      <c r="H4" s="202"/>
      <c r="I4" s="202"/>
      <c r="J4" s="202"/>
      <c r="K4" s="202"/>
      <c r="L4" s="136" t="s">
        <v>75</v>
      </c>
      <c r="M4" s="136"/>
      <c r="N4" s="136"/>
      <c r="O4" s="175"/>
    </row>
    <row r="5" spans="1:16" ht="33.75" customHeight="1">
      <c r="A5" s="192" t="s">
        <v>8</v>
      </c>
      <c r="B5" s="194" t="s">
        <v>9</v>
      </c>
      <c r="C5" s="196" t="s">
        <v>0</v>
      </c>
      <c r="D5" s="196"/>
      <c r="E5" s="196"/>
      <c r="F5" s="196"/>
      <c r="G5" s="196"/>
      <c r="H5" s="196"/>
      <c r="I5" s="196"/>
      <c r="J5" s="190" t="s">
        <v>1</v>
      </c>
      <c r="K5" s="190"/>
      <c r="L5" s="191" t="s">
        <v>2</v>
      </c>
      <c r="M5" s="191"/>
      <c r="N5" s="191"/>
      <c r="O5" s="197"/>
    </row>
    <row r="6" spans="1:16" ht="34.5" customHeight="1">
      <c r="A6" s="193"/>
      <c r="B6" s="195"/>
      <c r="C6" s="196" t="s">
        <v>5</v>
      </c>
      <c r="D6" s="196"/>
      <c r="E6" s="196" t="s">
        <v>10</v>
      </c>
      <c r="F6" s="196" t="s">
        <v>11</v>
      </c>
      <c r="G6" s="196" t="s">
        <v>12</v>
      </c>
      <c r="H6" s="196" t="s">
        <v>13</v>
      </c>
      <c r="I6" s="196"/>
      <c r="J6" s="190" t="s">
        <v>16</v>
      </c>
      <c r="K6" s="190" t="s">
        <v>17</v>
      </c>
      <c r="L6" s="191" t="s">
        <v>18</v>
      </c>
      <c r="M6" s="191" t="s">
        <v>19</v>
      </c>
      <c r="N6" s="191" t="s">
        <v>20</v>
      </c>
      <c r="O6" s="197" t="s">
        <v>21</v>
      </c>
    </row>
    <row r="7" spans="1:16" ht="75">
      <c r="A7" s="193"/>
      <c r="B7" s="195"/>
      <c r="C7" s="4" t="s">
        <v>6</v>
      </c>
      <c r="D7" s="5" t="s">
        <v>7</v>
      </c>
      <c r="E7" s="196"/>
      <c r="F7" s="196"/>
      <c r="G7" s="198"/>
      <c r="H7" s="5" t="s">
        <v>14</v>
      </c>
      <c r="I7" s="5" t="s">
        <v>15</v>
      </c>
      <c r="J7" s="190"/>
      <c r="K7" s="190"/>
      <c r="L7" s="191"/>
      <c r="M7" s="191"/>
      <c r="N7" s="191"/>
      <c r="O7" s="197"/>
    </row>
    <row r="8" spans="1:16" ht="396" customHeight="1">
      <c r="A8" s="169" t="s">
        <v>59</v>
      </c>
      <c r="B8" s="203" t="s">
        <v>125</v>
      </c>
      <c r="C8" s="46" t="s">
        <v>60</v>
      </c>
      <c r="D8" s="55" t="s">
        <v>61</v>
      </c>
      <c r="E8" s="24" t="s">
        <v>62</v>
      </c>
      <c r="F8" s="24" t="s">
        <v>63</v>
      </c>
      <c r="G8" s="55" t="s">
        <v>111</v>
      </c>
      <c r="H8" s="58">
        <v>42736</v>
      </c>
      <c r="I8" s="59">
        <v>43100</v>
      </c>
      <c r="J8" s="24" t="s">
        <v>112</v>
      </c>
      <c r="K8" s="41">
        <v>1</v>
      </c>
      <c r="L8" s="24" t="s">
        <v>126</v>
      </c>
      <c r="M8" s="53" t="s">
        <v>70</v>
      </c>
      <c r="N8" s="54"/>
      <c r="O8" s="27" t="s">
        <v>72</v>
      </c>
      <c r="P8" s="60"/>
    </row>
    <row r="9" spans="1:16" ht="369.75">
      <c r="A9" s="170"/>
      <c r="B9" s="204"/>
      <c r="C9" s="46">
        <v>5.2</v>
      </c>
      <c r="D9" s="55" t="s">
        <v>64</v>
      </c>
      <c r="E9" s="24" t="s">
        <v>65</v>
      </c>
      <c r="F9" s="55" t="s">
        <v>66</v>
      </c>
      <c r="G9" s="55" t="s">
        <v>113</v>
      </c>
      <c r="H9" s="58">
        <v>42736</v>
      </c>
      <c r="I9" s="59">
        <v>43100</v>
      </c>
      <c r="J9" s="24" t="s">
        <v>114</v>
      </c>
      <c r="K9" s="41">
        <v>0</v>
      </c>
      <c r="L9" s="24" t="s">
        <v>128</v>
      </c>
      <c r="M9" s="53" t="s">
        <v>70</v>
      </c>
      <c r="N9" s="64" t="s">
        <v>127</v>
      </c>
      <c r="O9" s="27" t="s">
        <v>72</v>
      </c>
      <c r="P9" s="60"/>
    </row>
    <row r="10" spans="1:16" ht="306.75" thickBot="1">
      <c r="A10" s="186"/>
      <c r="B10" s="205"/>
      <c r="C10" s="56">
        <v>5.3</v>
      </c>
      <c r="D10" s="48" t="s">
        <v>67</v>
      </c>
      <c r="E10" s="47" t="s">
        <v>68</v>
      </c>
      <c r="F10" s="48" t="s">
        <v>69</v>
      </c>
      <c r="G10" s="57" t="s">
        <v>115</v>
      </c>
      <c r="H10" s="61">
        <v>42736</v>
      </c>
      <c r="I10" s="62">
        <v>43100</v>
      </c>
      <c r="J10" s="24" t="s">
        <v>116</v>
      </c>
      <c r="K10" s="41">
        <v>0</v>
      </c>
      <c r="L10" s="24" t="s">
        <v>117</v>
      </c>
      <c r="M10" s="53" t="s">
        <v>70</v>
      </c>
      <c r="N10" s="54"/>
      <c r="O10" s="27" t="s">
        <v>72</v>
      </c>
      <c r="P10" s="60"/>
    </row>
    <row r="11" spans="1:16">
      <c r="A11" s="1"/>
      <c r="B11" s="2"/>
      <c r="C11" s="2"/>
      <c r="D11" s="2"/>
      <c r="E11" s="2"/>
      <c r="F11" s="2"/>
      <c r="G11" s="2"/>
      <c r="H11" s="2"/>
      <c r="I11" s="2"/>
      <c r="J11" s="2"/>
      <c r="K11" s="2"/>
      <c r="L11" s="2"/>
      <c r="M11" s="2"/>
      <c r="N11" s="2"/>
      <c r="O11" s="3"/>
    </row>
    <row r="12" spans="1:16">
      <c r="A12" s="166"/>
      <c r="B12" s="167"/>
      <c r="C12" s="167"/>
      <c r="D12" s="167"/>
      <c r="E12" s="167"/>
      <c r="F12" s="167"/>
      <c r="G12" s="167"/>
      <c r="H12" s="167"/>
      <c r="I12" s="167"/>
      <c r="J12" s="167"/>
      <c r="K12" s="167"/>
      <c r="L12" s="167"/>
      <c r="M12" s="167"/>
      <c r="N12" s="167"/>
      <c r="O12" s="168"/>
    </row>
    <row r="13" spans="1:16" ht="21.75" customHeight="1">
      <c r="A13" s="145" t="s">
        <v>76</v>
      </c>
      <c r="B13" s="146"/>
      <c r="C13" s="146"/>
      <c r="D13" s="146"/>
      <c r="E13" s="146"/>
      <c r="F13" s="146"/>
      <c r="G13" s="146"/>
      <c r="H13" s="146"/>
      <c r="I13" s="146"/>
      <c r="J13" s="146"/>
      <c r="K13" s="146"/>
      <c r="L13" s="146"/>
      <c r="M13" s="146"/>
      <c r="N13" s="146"/>
      <c r="O13" s="147"/>
    </row>
    <row r="14" spans="1:16" ht="26.25" customHeight="1">
      <c r="A14" s="145" t="s">
        <v>77</v>
      </c>
      <c r="B14" s="146"/>
      <c r="C14" s="146"/>
      <c r="D14" s="146"/>
      <c r="E14" s="146"/>
      <c r="F14" s="146"/>
      <c r="G14" s="146"/>
      <c r="H14" s="146"/>
      <c r="I14" s="146"/>
      <c r="J14" s="146"/>
      <c r="K14" s="146"/>
      <c r="L14" s="146"/>
      <c r="M14" s="146"/>
      <c r="N14" s="146"/>
      <c r="O14" s="147"/>
    </row>
    <row r="15" spans="1:16" ht="23.25" customHeight="1">
      <c r="A15" s="145" t="s">
        <v>78</v>
      </c>
      <c r="B15" s="146"/>
      <c r="C15" s="146"/>
      <c r="D15" s="146"/>
      <c r="E15" s="146"/>
      <c r="F15" s="146"/>
      <c r="G15" s="146"/>
      <c r="H15" s="146"/>
      <c r="I15" s="146"/>
      <c r="J15" s="146"/>
      <c r="K15" s="146"/>
      <c r="L15" s="146"/>
      <c r="M15" s="146"/>
      <c r="N15" s="146"/>
      <c r="O15" s="147"/>
    </row>
    <row r="16" spans="1:16" ht="15.75" thickBot="1">
      <c r="A16" s="161"/>
      <c r="B16" s="162"/>
      <c r="C16" s="162"/>
      <c r="D16" s="162"/>
      <c r="E16" s="162"/>
      <c r="F16" s="162"/>
      <c r="G16" s="162"/>
      <c r="H16" s="162"/>
      <c r="I16" s="162"/>
      <c r="J16" s="162"/>
      <c r="K16" s="162"/>
      <c r="L16" s="162"/>
      <c r="M16" s="162"/>
      <c r="N16" s="162"/>
      <c r="O16" s="163"/>
    </row>
  </sheetData>
  <mergeCells count="28">
    <mergeCell ref="J6:J7"/>
    <mergeCell ref="A2:A4"/>
    <mergeCell ref="B2:K4"/>
    <mergeCell ref="L2:O2"/>
    <mergeCell ref="L3:O3"/>
    <mergeCell ref="L4:O4"/>
    <mergeCell ref="A5:A7"/>
    <mergeCell ref="B5:B7"/>
    <mergeCell ref="C5:I5"/>
    <mergeCell ref="J5:K5"/>
    <mergeCell ref="L5:O5"/>
    <mergeCell ref="C6:D6"/>
    <mergeCell ref="E6:E7"/>
    <mergeCell ref="F6:F7"/>
    <mergeCell ref="G6:G7"/>
    <mergeCell ref="H6:I6"/>
    <mergeCell ref="K6:K7"/>
    <mergeCell ref="L6:L7"/>
    <mergeCell ref="M6:M7"/>
    <mergeCell ref="N6:N7"/>
    <mergeCell ref="O6:O7"/>
    <mergeCell ref="A16:O16"/>
    <mergeCell ref="B8:B10"/>
    <mergeCell ref="A8:A10"/>
    <mergeCell ref="A12:O12"/>
    <mergeCell ref="A13:O13"/>
    <mergeCell ref="A14:O14"/>
    <mergeCell ref="A15:O1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Comp. 1 Riesgos de Corrupcion</vt:lpstr>
      <vt:lpstr>Seg Com. 3 Rendicion de Cuenta </vt:lpstr>
      <vt:lpstr>Seg com. 4 Atencion al Ciudada</vt:lpstr>
      <vt:lpstr>Seg Com. 5 Trans y Acceso Infor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ELIA ROCIO GOMEZ ALVARADO</cp:lastModifiedBy>
  <dcterms:created xsi:type="dcterms:W3CDTF">2016-07-21T13:11:08Z</dcterms:created>
  <dcterms:modified xsi:type="dcterms:W3CDTF">2017-05-15T20:49:39Z</dcterms:modified>
</cp:coreProperties>
</file>